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4 - Change of Data Service (IR7)/SITFTS-0170 Appoint DS to Import MPAN where Import MPAN and Export MPAN are currently with a different DS/"/>
    </mc:Choice>
  </mc:AlternateContent>
  <xr:revisionPtr revIDLastSave="1127" documentId="8_{689BE1A6-9F93-4386-9700-BA1E35EFA179}" xr6:coauthVersionLast="47" xr6:coauthVersionMax="47" xr10:uidLastSave="{2B999237-3F9D-4DC4-9865-96BE7BEF7A2A}"/>
  <bookViews>
    <workbookView xWindow="-110" yWindow="-110" windowWidth="38620" windowHeight="21220" firstSheet="9"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70 Overview" sheetId="357" r:id="rId10"/>
    <sheet name="SITFTS0170- Smart Import DS Chg" sheetId="350" r:id="rId11"/>
    <sheet name="SITFTS0170- Smart Export DS Chg" sheetId="358" r:id="rId12"/>
    <sheet name="SITFTS0170- Adv Import DS Chg " sheetId="363"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'SITFTS0170- Smart Export DS Chg'!$A$4:$W$4</definedName>
    <definedName name="_xlnm._FilterDatabase" localSheetId="10" hidden="1">'SITFTS0170- Smart Import DS Chg'!$A$4:$AB$4</definedName>
    <definedName name="_xlnm._FilterDatabase" localSheetId="12" hidden="1">'SITFTS0170- Adv Import DS Chg '!$A$4:$M$44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2">'SITFTS0170- Adv Import DS Chg '!#REF!</definedName>
    <definedName name="_xlnm.Print_Titles" localSheetId="10">'SITFTS0170- Smart Import DS Chg'!#REF!</definedName>
    <definedName name="TEST_CASE_TABLE">#REF!</definedName>
  </definedNames>
  <calcPr calcId="191028"/>
  <pivotCaches>
    <pivotCache cacheId="14696" r:id="rId14"/>
    <pivotCache cacheId="14697" r:id="rId15"/>
    <pivotCache cacheId="14698"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3" l="1"/>
  <c r="J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<sst xmlns="http://schemas.openxmlformats.org/spreadsheetml/2006/main" count="2875" uniqueCount="840">
  <si>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</si>
  <si>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</si>
  <si>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</si>
  <si>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</si>
  <si>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</si>
  <si>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</si>
  <si>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</si>
  <si>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</si>
  <si>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</si>
  <si>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</si>
  <si>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</si>
  <si>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</si>
  <si>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</si>
  <si>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</si>
  <si>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</si>
  <si>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</si>
  <si>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</si>
  <si>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</si>
  <si>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</si>
  <si>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</si>
  <si>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</si>
  <si>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</si>
  <si>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</si>
  <si>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</si>
  <si>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</si>
  <si>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</si>
  <si>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</si>
  <si>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</si>
  <si>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</si>
  <si>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</si>
  <si>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</si>
  <si>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</si>
  <si>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</si>
  <si>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</si>
  <si>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</si>
  <si>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</si>
  <si>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</si>
  <si>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</si>
  <si>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</si>
  <si>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</si>
  <si>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</si>
  <si>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</si>
  <si>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</si>
  <si>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</si>
  <si>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</si>
  <si>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</si>
  <si>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</si>
  <si>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</si>
  <si>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</si>
  <si>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</si>
  <si>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</si>
  <si>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</si>
  <si>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</si>
  <si>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</si>
  <si>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</si>
  <si>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</si>
  <si>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</si>
  <si>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</si>
  <si>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</si>
  <si>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</si>
  <si>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</si>
  <si>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</si>
  <si>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</si>
  <si>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</si>
  <si>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</si>
  <si>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</si>
  <si>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</si>
  <si>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</si>
  <si>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</si>
  <si>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</si>
  <si>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</si>
  <si>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</si>
  <si>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</si>
  <si>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</si>
  <si>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</si>
  <si>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</si>
  <si>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</si>
  <si>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</si>
  <si>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</si>
  <si>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</si>
  <si>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</si>
  <si>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</si>
  <si>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</si>
  <si>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</si>
  <si>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</si>
  <si>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</si>
  <si>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</si>
  <si>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</si>
  <si>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</si>
  <si>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</si>
  <si>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</si>
  <si>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</si>
  <si>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</si>
  <si>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</si>
  <si>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</si>
  <si>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</si>
  <si>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</si>
  <si>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</si>
  <si>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</si>
  <si>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</si>
  <si>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</si>
  <si>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</si>
  <si>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</si>
  <si>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</si>
  <si>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</si>
  <si>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</si>
  <si>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</si>
  <si>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</si>
  <si>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</si>
  <si>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</si>
  <si>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</si>
  <si>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</si>
  <si>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</si>
  <si>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</si>
  <si>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</si>
  <si>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</si>
  <si>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</si>
  <si>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</si>
  <si>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</si>
  <si>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</si>
  <si>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</si>
  <si>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</si>
  <si>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</si>
  <si>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</si>
  <si>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</si>
  <si>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</si>
  <si>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</si>
  <si>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</si>
  <si>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</si>
  <si>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</si>
  <si>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</si>
  <si>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</si>
  <si>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</si>
  <si>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</si>
  <si>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</si>
  <si>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</si>
  <si>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</si>
  <si>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</si>
  <si>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</si>
  <si>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</si>
  <si>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</si>
  <si>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</si>
  <si>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</si>
  <si>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</si>
  <si>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</si>
  <si>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</si>
  <si>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</si>
  <si>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</si>
  <si>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</si>
  <si>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</si>
  <si>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</si>
  <si>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</si>
  <si>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</si>
  <si>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</si>
  <si>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</si>
  <si>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</si>
  <si>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</si>
  <si>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</si>
  <si>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</si>
  <si>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</si>
  <si>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</si>
  <si>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</si>
  <si>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</si>
  <si>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</si>
  <si>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</si>
  <si>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</si>
  <si>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</si>
  <si>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</si>
  <si>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</si>
  <si>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</si>
  <si>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</si>
  <si>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</si>
  <si>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</si>
  <si>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</si>
  <si>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</si>
  <si>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</si>
  <si>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</si>
  <si>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</si>
  <si>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</si>
  <si>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</si>
  <si>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</si>
  <si>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</si>
  <si>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</si>
  <si>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</si>
  <si>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</si>
  <si>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</si>
  <si>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</si>
  <si>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</si>
  <si>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</si>
  <si>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</si>
  <si>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</si>
  <si>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</si>
  <si>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</si>
  <si>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</si>
  <si>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</si>
  <si>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</si>
  <si>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</si>
  <si>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</si>
  <si>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</si>
  <si>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</si>
  <si>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</si>
  <si>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</si>
  <si>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</si>
  <si>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</si>
  <si>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</si>
  <si>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</si>
  <si>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</si>
  <si>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</si>
  <si>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</si>
  <si>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</si>
  <si>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</si>
  <si>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</si>
  <si>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</si>
  <si>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</si>
  <si>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</si>
  <si>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</si>
  <si>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</si>
  <si>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</si>
  <si>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</si>
  <si>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</si>
  <si>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</si>
  <si>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</si>
  <si>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</si>
  <si>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</si>
  <si>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</si>
  <si>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</si>
  <si>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</si>
  <si>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</si>
  <si>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</si>
  <si>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</si>
  <si>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</si>
  <si>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</si>
  <si>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</si>
  <si>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</si>
  <si>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</si>
  <si>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</si>
  <si>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</si>
  <si>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</si>
  <si>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</si>
  <si>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</si>
  <si>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</si>
  <si>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</si>
  <si>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</si>
  <si>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</si>
  <si>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</si>
  <si>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</si>
  <si>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</si>
  <si>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</si>
  <si>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</si>
  <si>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</si>
  <si>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</si>
  <si>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</si>
  <si>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</si>
  <si>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</si>
  <si>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</si>
  <si>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</si>
  <si>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</si>
  <si>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</si>
  <si>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</si>
  <si>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</si>
  <si>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</si>
  <si>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</si>
  <si>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</si>
  <si>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</si>
  <si>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</si>
  <si>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</si>
  <si>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</si>
  <si>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</si>
  <si>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</si>
  <si>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</si>
  <si>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</si>
  <si>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</si>
  <si>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</si>
  <si>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</si>
  <si>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</si>
  <si>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</si>
  <si>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</si>
  <si>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</si>
  <si>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</si>
  <si>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</si>
  <si>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</si>
  <si>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</si>
  <si>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</si>
  <si>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</si>
  <si>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</si>
  <si>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</si>
  <si>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</si>
  <si>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</si>
  <si>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</si>
  <si>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</si>
  <si>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</si>
  <si>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</si>
  <si>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</si>
  <si>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</si>
  <si>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</si>
  <si>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</si>
  <si>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</si>
  <si>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</si>
  <si>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</si>
  <si>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</si>
  <si>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</si>
  <si>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</si>
  <si>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</si>
  <si>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</si>
  <si>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</si>
  <si>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</si>
  <si>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</si>
  <si>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</si>
  <si>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</si>
  <si>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</si>
  <si>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</si>
  <si>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</si>
  <si>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</si>
  <si>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</si>
  <si>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</si>
  <si>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</si>
  <si>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</si>
  <si>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</si>
  <si>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</si>
  <si>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</si>
  <si>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</si>
  <si>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</si>
  <si>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</si>
  <si>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</si>
  <si>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</si>
  <si>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</si>
  <si>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</si>
  <si>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</si>
  <si>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</si>
  <si>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</si>
  <si>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</si>
  <si>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</si>
  <si>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</si>
  <si>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</si>
  <si>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</si>
  <si>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</si>
  <si>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</si>
  <si>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</si>
  <si>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</si>
  <si>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</si>
  <si>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</si>
  <si>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</si>
  <si>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</si>
  <si>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</si>
  <si>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</si>
  <si>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</si>
  <si>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</si>
  <si>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</si>
  <si>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</si>
  <si>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</si>
  <si>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</si>
  <si>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</si>
  <si>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</si>
  <si>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</si>
  <si>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</si>
  <si>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</si>
  <si>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</si>
  <si>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</si>
  <si>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</si>
  <si>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</si>
  <si>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</si>
  <si>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</si>
  <si>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</si>
  <si>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</si>
  <si>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</si>
  <si>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</si>
  <si>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</si>
  <si>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</si>
  <si>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</si>
  <si>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</si>
  <si>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</si>
  <si>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</si>
  <si>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</si>
  <si>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</si>
  <si>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</si>
  <si>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</si>
  <si>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</si>
  <si>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</si>
  <si>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</si>
  <si>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</si>
  <si>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</si>
  <si>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</si>
  <si>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</si>
  <si>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</si>
  <si>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</si>
  <si>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</si>
  <si>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</si>
  <si>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</si>
  <si>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</si>
  <si>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</si>
  <si>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</si>
  <si>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</si>
  <si>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</si>
  <si>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</si>
  <si>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</si>
  <si>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</si>
  <si>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</si>
  <si>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</si>
  <si>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</si>
  <si>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</si>
  <si>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</si>
  <si>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</si>
  <si>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</si>
  <si>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</si>
  <si>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</si>
  <si>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</si>
  <si>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</si>
  <si>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</si>
  <si>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</si>
  <si>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</si>
  <si>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</si>
  <si>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</si>
  <si>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</si>
  <si>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</si>
  <si>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</si>
  <si>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</si>
  <si>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</si>
  <si>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</si>
  <si>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</si>
  <si>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</si>
  <si>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</si>
  <si>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</si>
  <si>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</si>
  <si>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</si>
  <si>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</si>
  <si>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</si>
  <si>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</si>
  <si>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</si>
  <si>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</si>
  <si>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</si>
  <si>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</si>
  <si>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</si>
  <si>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</si>
  <si>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</si>
  <si>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</si>
  <si>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</si>
  <si>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</si>
  <si>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</si>
  <si>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</si>
  <si>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</si>
  <si>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</si>
  <si>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</si>
  <si>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</si>
  <si>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</si>
  <si>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</si>
  <si>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</si>
  <si>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</si>
  <si>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</si>
  <si>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</si>
  <si>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</si>
  <si>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</si>
  <si>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</si>
  <si>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</si>
  <si>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</si>
  <si>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</si>
  <si>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</si>
  <si>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</si>
  <si>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</si>
  <si>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</si>
  <si>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</si>
  <si>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</si>
  <si>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</si>
  <si>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</si>
  <si>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</si>
  <si>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</si>
  <si>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</si>
  <si>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</si>
  <si>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</si>
  <si>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</si>
  <si>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</si>
  <si>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</si>
  <si>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</si>
  <si>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</si>
  <si>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</si>
  <si>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</si>
  <si>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</si>
  <si>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</si>
  <si>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</si>
  <si>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</si>
  <si>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</si>
  <si>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</si>
  <si>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</si>
  <si>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</si>
  <si>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</si>
  <si>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</si>
  <si>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</si>
  <si>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</si>
  <si>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</si>
  <si>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</si>
  <si>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</si>
  <si>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</si>
  <si>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</si>
  <si>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</si>
  <si>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</si>
  <si>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</si>
  <si>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</si>
  <si>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</si>
  <si>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</si>
  <si>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</si>
  <si>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</si>
  <si>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</si>
  <si>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</si>
  <si>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</si>
  <si>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</si>
  <si>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</si>
  <si>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</si>
  <si>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</si>
  <si>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</si>
  <si>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</si>
  <si>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</si>
  <si>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</si>
  <si>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</si>
  <si>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</si>
  <si>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</si>
  <si>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</si>
  <si>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</si>
  <si>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</si>
  <si>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</si>
  <si>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</si>
  <si>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</si>
  <si>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</si>
  <si>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</si>
  <si>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</si>
  <si>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</si>
  <si>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</si>
  <si>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</si>
  <si>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</si>
  <si>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</si>
  <si>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</si>
  <si>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</si>
  <si>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</si>
  <si>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</si>
  <si>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</si>
  <si>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</si>
  <si>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</si>
  <si>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</si>
  <si>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</si>
  <si>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</si>
  <si>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</si>
  <si>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</si>
  <si>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</si>
  <si>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</si>
  <si>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Copied from Test SITFTS-0170 and reversed the scenario</t>
  </si>
  <si>
    <t>5.2.1 v0.1</t>
  </si>
  <si>
    <t>Replace shared steps with specific steps to Handle Import/Export Scenarios;
Remove columns Message Output and Message Output Event Code and Publish</t>
  </si>
  <si>
    <t>Dan Gee</t>
  </si>
  <si>
    <t>Added new test case for Advanced Meter Import DS change that triggers Linked MPAN Alignment Monitoring on export DS</t>
  </si>
  <si>
    <t>5.2.1 v0.2</t>
  </si>
  <si>
    <t>CSS/DCC Updates steps amendements following PP Comments (Smart only).
Correct MSA PP references to AMS.</t>
  </si>
  <si>
    <t>Izhan Ahsan</t>
  </si>
  <si>
    <t>IR7 v0.3.1</t>
  </si>
  <si>
    <t>IF-37 test steps have been added above IF-36 test steps</t>
  </si>
  <si>
    <t>Added REGS Sends end date for existing MDR appointment upon setting new MDR on TC01 &amp; TC02 based on IR7 updates</t>
  </si>
  <si>
    <t>Added (If opted in) to IF-036/PUB-036 for LDSO based on IR7 updates DIN-743 on TC's 01 to 03</t>
  </si>
  <si>
    <t>Updated IF-037/PUB-037 Recipiant as Supplier due to IR7 updates on TC01 to TC03 DIN-793</t>
  </si>
  <si>
    <t>Komal Deshmane</t>
  </si>
  <si>
    <t>Replaced DIP response from "http 202 response from DIP" to "http 201 response from DIP" wherever needed</t>
  </si>
  <si>
    <t>Added column "Test Case Version" in SITFTS0170 Overview and TC01 to TC03</t>
  </si>
  <si>
    <t>IR7 v0.3.2</t>
  </si>
  <si>
    <t>Added MHHS-BR-SU-106 to TC03 Step 21</t>
  </si>
  <si>
    <t xml:space="preserve">Added MHHSP-BRS003-Registration Service-BR-RS-004-3 to all TCs where  IF-036 is triggered by REGS for MSappActive or DSappActive. </t>
  </si>
  <si>
    <t>Ashwin</t>
  </si>
  <si>
    <t>IR7 v0.3.3</t>
  </si>
  <si>
    <t>Test Case Exit Point Identification</t>
  </si>
  <si>
    <t>Evidence flag changed from Y to N of TC01 for steps
1,4,7,10,13,17,18,25,33,34,35,36,37,39</t>
  </si>
  <si>
    <t>Evidence flag changed from Y to N of TC02 for steps
1,4,7,10,13,17,18,25,33,34,35,36,37,39</t>
  </si>
  <si>
    <t>Nanda</t>
  </si>
  <si>
    <t>Evidence flag changed from Y to N of TC03 for steps 
1,4,7,10,13,17,18,25,33,37</t>
  </si>
  <si>
    <t>SITFTS-0170</t>
  </si>
  <si>
    <t>Scenario Title</t>
  </si>
  <si>
    <t>Appoint DS to Import MPAN where Import MPAN and Export MPAN are currently with a different DS</t>
  </si>
  <si>
    <t>Theme</t>
  </si>
  <si>
    <t>Change of Data Service</t>
  </si>
  <si>
    <t>Existing import+export MPANs with a different DS.
Variable 1: Change DS for import MPAN only and ensure Data Service Change completes successfully.
Variable 2: Change DS for export MPAN only and ensure Data Service Change completes successfully.
Variable 3: Change DS for Advanced import MPAN only and ensure Data Service Change completes successfully for Import and Linked MPAN Alignment Monitoring for export.</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</si>
  <si>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</si>
  <si>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</si>
  <si>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</si>
  <si>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</si>
  <si>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</si>
  <si>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</si>
  <si>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</si>
  <si>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</si>
  <si>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</si>
  <si>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</si>
  <si>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</si>
  <si>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 BP011C (Advanced)</t>
  </si>
  <si>
    <t>Boundaries</t>
  </si>
  <si>
    <t>Processing ends once the DS Changes have been completed</t>
  </si>
  <si>
    <t>Test Case Variables</t>
  </si>
  <si>
    <t xml:space="preserve">(1) smart, retro-dated
(2) smart, same day
(3) Advanced, same day
</t>
  </si>
  <si>
    <t>Below is a list of all associated test cases to this scenario.</t>
  </si>
  <si>
    <t>Test Case Link</t>
  </si>
  <si>
    <t>Test Case Version</t>
  </si>
  <si>
    <t xml:space="preserve">Test Data Requirements  </t>
  </si>
  <si>
    <t>MPAN Type</t>
  </si>
  <si>
    <t>Effective time</t>
  </si>
  <si>
    <t>SITFTS-0170 TC01</t>
  </si>
  <si>
    <t>SITFTS-0170 - Smart Import DS Chg</t>
  </si>
  <si>
    <t>SITFTS-0170 - Smart Import DS Change</t>
  </si>
  <si>
    <t>0.3.3</t>
  </si>
  <si>
    <t>Smart Linked MPANs,retro-dated Change of Data Service only  (as per DES138 data specification) where the existing Import and Export MPAN have a different Data Service</t>
  </si>
  <si>
    <t>Smart Meter</t>
  </si>
  <si>
    <t>Import+Export</t>
  </si>
  <si>
    <t>retro-dated</t>
  </si>
  <si>
    <t>SITFTS-0170 TC02</t>
  </si>
  <si>
    <t>SITFTS-0170 - Smart Export DS Chg</t>
  </si>
  <si>
    <t>SITFTS-0170 - Smart Export DS Change</t>
  </si>
  <si>
    <t>Smart Linked MPANs, Current-dated Change of Data Service only  (as per DES138 data specification) where the existing Import and Export MPAN have a different Data Service</t>
  </si>
  <si>
    <t>same day</t>
  </si>
  <si>
    <t>SITFTS-0170 TC03</t>
  </si>
  <si>
    <t>SITFTS-0170 - Advanced Import DS Chg</t>
  </si>
  <si>
    <t>SITFTS-0170 - Advanced Import DS Change</t>
  </si>
  <si>
    <t>Advanced Linked MPANs, current-dated Change of Data Service only  (as per DES138 data specification) where the existing Import and Export MPAN have a different Data Service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</si>
  <si>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</si>
  <si>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</si>
  <si>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</si>
  <si>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</si>
  <si>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</si>
  <si>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</si>
  <si>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</si>
  <si>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</si>
  <si>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</si>
  <si>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</si>
  <si>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</si>
  <si>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 (Import)</t>
  </si>
  <si>
    <t>BP003</t>
  </si>
  <si>
    <t>10
20</t>
  </si>
  <si>
    <t>MHHS-BR-SU-019
MHHS-BR-SU-020
MHHS-BR-SU-021</t>
  </si>
  <si>
    <t>SUPC</t>
  </si>
  <si>
    <t>IF-031</t>
  </si>
  <si>
    <t>[DSApp]</t>
  </si>
  <si>
    <t>SUPC sends IF-031 to DIP for a DS Appointment for Import  MPAN</t>
  </si>
  <si>
    <t>http 201 response from DIP</t>
  </si>
  <si>
    <t>N</t>
  </si>
  <si>
    <t>PUB-031</t>
  </si>
  <si>
    <t>REGS</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</si>
  <si>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</si>
  <si>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</si>
  <si>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</si>
  <si>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</si>
  <si>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Y</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</si>
  <si>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</si>
  <si>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</si>
  <si>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</si>
  <si>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</si>
  <si>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</si>
  <si>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</si>
  <si>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</si>
  <si>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</si>
  <si>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</si>
  <si>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</si>
  <si>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</si>
  <si>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</si>
  <si>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</si>
  <si>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</si>
  <si>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</si>
  <si>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</si>
  <si>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</si>
  <si>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</si>
  <si>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</si>
  <si>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</si>
  <si>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</si>
  <si>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</si>
  <si>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</si>
  <si>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</si>
  <si>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</si>
  <si>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</si>
  <si>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</si>
  <si>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</si>
  <si>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</si>
  <si>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</si>
  <si>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</si>
  <si>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</si>
  <si>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</si>
  <si>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</si>
  <si>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</si>
  <si>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</si>
  <si>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</si>
  <si>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</si>
  <si>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</si>
  <si>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</si>
  <si>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</si>
  <si>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</si>
  <si>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</si>
  <si>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</si>
  <si>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</si>
  <si>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</si>
  <si>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</si>
  <si>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</si>
  <si>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</si>
  <si>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</si>
  <si>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</si>
  <si>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</si>
  <si>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MHHS-BR-RS-064
MHHS-BR-RS-065</t>
  </si>
  <si>
    <t>IF-037</t>
  </si>
  <si>
    <t>[DSDeApp]</t>
  </si>
  <si>
    <t>REGS sends IF-037  to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</si>
  <si>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</si>
  <si>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</si>
  <si>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</si>
  <si>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</si>
  <si>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</si>
  <si>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</si>
  <si>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</si>
  <si>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</si>
  <si>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</si>
  <si>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</si>
  <si>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</si>
  <si>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</si>
  <si>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</si>
  <si>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</si>
  <si>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</si>
  <si>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</si>
  <si>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</si>
  <si>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</si>
  <si>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</si>
  <si>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</si>
  <si>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</si>
  <si>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</si>
  <si>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</si>
  <si>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r>
      <rPr>
        <sz val="10"/>
        <color rgb="FF000000"/>
        <rFont val="Calibri"/>
      </rPr>
      <t xml:space="preserve">MHHS-BR-RS-067
</t>
    </r>
    <r>
      <rPr>
        <sz val="10"/>
        <color rgb="FFFF0000"/>
        <rFont val="Calibri"/>
      </rPr>
      <t>MHHSP-BRS003-Registration Service-BR-RS-004-3</t>
    </r>
  </si>
  <si>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</si>
  <si>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</si>
  <si>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</si>
  <si>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</si>
  <si>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</si>
  <si>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</si>
  <si>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</si>
  <si>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</si>
  <si>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</si>
  <si>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</si>
  <si>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</si>
  <si>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</si>
  <si>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</si>
  <si>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</si>
  <si>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</si>
  <si>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</si>
  <si>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</si>
  <si>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</si>
  <si>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</si>
  <si>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</si>
  <si>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</si>
  <si>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</si>
  <si>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</si>
  <si>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</si>
  <si>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</si>
  <si>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</si>
  <si>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</si>
  <si>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</si>
  <si>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</si>
  <si>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</si>
  <si>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on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</si>
  <si>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</si>
  <si>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</si>
  <si>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</si>
  <si>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</si>
  <si>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</si>
  <si>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</si>
  <si>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</si>
  <si>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</si>
  <si>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</si>
  <si>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</si>
  <si>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</si>
  <si>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</si>
  <si>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</si>
  <si>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</si>
  <si>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</si>
  <si>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 xml:space="preserve">REGS receives CSS07000 (Response) from CSS for Import </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</si>
  <si>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</si>
  <si>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</si>
  <si>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</si>
  <si>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</si>
  <si>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</si>
  <si>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</si>
  <si>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</si>
  <si>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</si>
  <si>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</si>
  <si>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</si>
  <si>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</si>
  <si>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SITFTS0170 - Smart Export DS Chg</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</si>
  <si>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</si>
  <si>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</si>
  <si>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</si>
  <si>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</si>
  <si>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</si>
  <si>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</si>
  <si>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</si>
  <si>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</si>
  <si>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RS Appointment Notification (Export)</t>
  </si>
  <si>
    <t>DIP sends PUB-036 to SUPC, SMSI, LDSO (If opted in), EES, SDSI and MDS confirming DS Appointment for Export MPAN</t>
  </si>
  <si>
    <t>REGS Sends end date for existing MDR appointment &amp; Sends details of new MDR to CSS on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</si>
  <si>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</si>
  <si>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</si>
  <si>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REGS receives CSS07000 (Response) from CSS for Export</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</si>
  <si>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</si>
  <si>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</si>
  <si>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 xml:space="preserve">Advanced </t>
  </si>
  <si>
    <t>Same Day</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</si>
  <si>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</si>
  <si>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</si>
  <si>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</si>
  <si>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</si>
  <si>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 (Incoming) sends IF-034 to the DIP.</t>
  </si>
  <si>
    <t>SUPC, ADSI</t>
  </si>
  <si>
    <t>ADSI  receives PUB-035.</t>
  </si>
  <si>
    <t xml:space="preserve">ADSI receives PUB-035 successfully updates on downstream systems.  Capture test evidence in the form of logs / screenshots from downstream systems/apps. </t>
  </si>
  <si>
    <t>ADSO, Supplier, LDSO, EES, MDS</t>
  </si>
  <si>
    <t>DIP sends PUB-037  De-appointment to ADSO, Supplier, LDSO, EES and MDS for Import MPAN</t>
  </si>
  <si>
    <t>ADSO</t>
  </si>
  <si>
    <t>Advanced Data Service (Outgoing) receives PUB-037 De-appointment and continues with their BAU processes.</t>
  </si>
  <si>
    <t xml:space="preserve">Outgoing Advanced Data Service  receives PUB-037 DSDeApp with details of Data Services Appointment Active and confirms the DS De-appointment successfully updates on downstream systems.  Capture test evidence in the form of logs / screenshots from downstream systems/apps. </t>
  </si>
  <si>
    <r>
      <rPr>
        <sz val="10"/>
        <color rgb="FF000000"/>
        <rFont val="Calibri"/>
        <family val="2"/>
      </rPr>
      <t xml:space="preserve">MHHS-BR-SU-026
</t>
    </r>
    <r>
      <rPr>
        <sz val="10"/>
        <color rgb="FFFF0000"/>
        <rFont val="Calibri"/>
        <family val="2"/>
      </rPr>
      <t>MHHS-BR-SU-106</t>
    </r>
  </si>
  <si>
    <t>SUPC, AMSI, LDSO (If opted in), EES, ADSI, MDS</t>
  </si>
  <si>
    <t>DIP sends PUB-036 to SUPC, AMSI, LDSO (If opted in), EES, ADSI and MDS confirming DS Appointment for Import MPAN</t>
  </si>
  <si>
    <t>AMSI</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</si>
  <si>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</si>
  <si>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</si>
  <si>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</si>
  <si>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</si>
  <si>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Linked MPAN Alignment Monitoring DS (Export) - Start</t>
  </si>
  <si>
    <t>BP011C</t>
  </si>
  <si>
    <t>140
150</t>
  </si>
  <si>
    <t>MHHS-BR-RS-128.6
MHHS-BR-RS-128.7</t>
  </si>
  <si>
    <t>REGS Sends IF-037 Notification of Service De-Appointment for Export MPAN to DIP</t>
  </si>
  <si>
    <t>SUPC, ADSO</t>
  </si>
  <si>
    <t>DIP sends PUB-037 Notification of Service De-Appointment for Export MPAN to Export Supplier and Advanced Data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</si>
  <si>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</si>
  <si>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</si>
  <si>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</si>
  <si>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Data Service (Outgoing)  receives PUB-037 Notification of Service De-Appointment for Export MPAN</t>
  </si>
  <si>
    <t>Data Service (Outgoing) receives PUB-037 Notification of Service De-Appointment for Export MPAN and Confirms successful updates on downstream systems. Capture test evidence in the form of logs / screenshots from downstream systems/apps</t>
  </si>
  <si>
    <t>MHHS-BR-RS-128.8</t>
  </si>
  <si>
    <t>REGS Sends IF-036 Notification of Service Appointment for Export MPAN to DIP</t>
  </si>
  <si>
    <t>DIP sends PUB-036 Notification of Service Appointment for Export MPAN to Export Supplier and Advanced Data Service (Incoming)</t>
  </si>
  <si>
    <t>MHHS-BR-SU-107</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</si>
  <si>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</si>
  <si>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</si>
  <si>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Linked MPAN Alignment Monitoring DS (Export) - End</t>
  </si>
  <si>
    <t>Advanced Data Service (Incoming) receives PUB-036 Notification of Service Appointment for Export MPAN</t>
  </si>
  <si>
    <t>Advanced Data Service (Incoming) receives PUB-036 Notification of Service Appointment for Export MPAN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</si>
</sst>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sz val="10"/>
      <color rgb="FFFF0000"/>
      <name val="Calibri"/>
      <family val="2"/>
    </font>
    <font>
      <sz val="10"/>
      <color rgb="FF000000"/>
      <name val="Calibri"/>
    </font>
    <font>
      <sz val="10"/>
      <color rgb="FFFF0000"/>
      <name val="Calibri"/>
    </font>
    <font>
      <b/>
      <sz val="9"/>
      <color rgb="FFFF0000"/>
      <name val="Arial"/>
    </font>
    <font>
      <sz val="9"/>
      <color rgb="FFFF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2">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45" fillId="33" borderId="10" xfId="64" applyFont="1" applyFill="1" applyBorder="1" applyAlignment="1">
      <alignment horizontal="center" vertical="center" wrapText="1"/>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29" xfId="0" applyFont="1" applyBorder="1" applyAlignment="1">
      <alignment wrapText="1"/>
    </xf>
    <xf numFmtId="0" fontId="62" fillId="0" borderId="0" xfId="0" applyFont="1"/>
    <xf numFmtId="0" fontId="59" fillId="29" borderId="0" xfId="212"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29" borderId="29" xfId="99" applyFont="1" applyFill="1" applyBorder="1" applyAlignment="1">
      <alignment vertical="top" wrapText="1"/>
    </xf>
    <xf numFmtId="0" fontId="59" fillId="29" borderId="1" xfId="100" applyFont="1" applyFill="1" applyBorder="1" applyAlignment="1">
      <alignment horizontal="center" vertical="top" wrapText="1"/>
    </xf>
    <xf numFmtId="0" fontId="59" fillId="29" borderId="36" xfId="99" applyFont="1" applyFill="1" applyBorder="1" applyAlignment="1">
      <alignment vertical="top" wrapText="1"/>
    </xf>
    <xf numFmtId="164" fontId="62" fillId="29" borderId="1" xfId="99" applyNumberFormat="1" applyFont="1" applyFill="1" applyBorder="1" applyAlignment="1">
      <alignment horizontal="left" vertical="top" wrapText="1"/>
    </xf>
    <xf numFmtId="0" fontId="59" fillId="29" borderId="37" xfId="99" applyFont="1" applyFill="1" applyBorder="1" applyAlignment="1">
      <alignment vertical="top" wrapText="1"/>
    </xf>
    <xf numFmtId="0" fontId="59" fillId="29" borderId="38" xfId="99" applyFont="1" applyFill="1" applyBorder="1" applyAlignment="1">
      <alignment vertical="top"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0" fontId="64" fillId="29" borderId="1" xfId="0" applyFont="1" applyFill="1" applyBorder="1" applyAlignment="1">
      <alignment horizontal="left" vertical="top" wrapText="1"/>
    </xf>
    <xf numFmtId="0" fontId="59" fillId="29" borderId="0" xfId="99" applyFont="1" applyFill="1" applyAlignment="1">
      <alignment vertical="center"/>
    </xf>
    <xf numFmtId="0" fontId="59" fillId="29" borderId="0" xfId="99" applyFont="1" applyFill="1" applyAlignment="1">
      <alignment horizontal="center" vertical="center"/>
    </xf>
    <xf numFmtId="0" fontId="65" fillId="29" borderId="0" xfId="212" applyFont="1" applyFill="1" applyAlignment="1">
      <alignment vertical="center"/>
    </xf>
    <xf numFmtId="15" fontId="58" fillId="0" borderId="29" xfId="0" applyNumberFormat="1" applyFont="1" applyBorder="1" applyAlignment="1">
      <alignment horizontal="left"/>
    </xf>
    <xf numFmtId="15" fontId="58" fillId="0" borderId="39" xfId="0" applyNumberFormat="1" applyFont="1" applyBorder="1" applyAlignment="1">
      <alignment horizontal="left"/>
    </xf>
    <xf numFmtId="0" fontId="0" fillId="0" borderId="0" xfId="0"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0" fontId="50" fillId="20" borderId="12" xfId="25" applyFont="1" applyBorder="1" applyAlignment="1">
      <alignment vertical="center" wrapText="1"/>
    </xf>
    <xf numFmtId="0" fontId="55" fillId="33" borderId="12" xfId="0" applyFont="1" applyFill="1" applyBorder="1" applyAlignment="1">
      <alignment vertical="center" wrapText="1"/>
    </xf>
    <xf numFmtId="166" fontId="0" fillId="0" borderId="39" xfId="0" applyNumberFormat="1" applyBorder="1" applyAlignment="1">
      <alignment horizontal="left" wrapText="1"/>
    </xf>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29" xfId="211" applyFont="1" applyFill="1" applyBorder="1" applyAlignment="1">
      <alignment horizontal="center" vertical="top" wrapText="1"/>
    </xf>
    <xf numFmtId="0" fontId="59" fillId="29" borderId="9" xfId="211" applyFont="1" applyFill="1" applyBorder="1" applyAlignment="1">
      <alignment horizontal="center" vertical="top" wrapText="1"/>
    </xf>
    <xf numFmtId="0" fontId="62" fillId="0" borderId="9" xfId="0" applyFont="1" applyBorder="1" applyAlignment="1">
      <alignment horizontal="left" vertical="top" wrapText="1"/>
    </xf>
    <xf numFmtId="0" fontId="62" fillId="0" borderId="43" xfId="0" applyFont="1" applyBorder="1"/>
    <xf numFmtId="0" fontId="58" fillId="0" borderId="30" xfId="0" applyFont="1" applyBorder="1"/>
    <xf numFmtId="0" fontId="58" fillId="0" borderId="34" xfId="0" applyFont="1" applyBorder="1"/>
    <xf numFmtId="0" fontId="0" fillId="0" borderId="34" xfId="0" applyBorder="1" applyAlignment="1">
      <alignment wrapText="1"/>
    </xf>
    <xf numFmtId="0" fontId="58" fillId="0" borderId="32" xfId="0" applyFont="1" applyBorder="1" applyAlignment="1">
      <alignment wrapText="1"/>
    </xf>
    <xf numFmtId="0" fontId="0" fillId="0" borderId="32" xfId="0" applyBorder="1" applyAlignment="1">
      <alignment wrapText="1"/>
    </xf>
    <xf numFmtId="0" fontId="0" fillId="0" borderId="36" xfId="0" applyBorder="1" applyAlignment="1">
      <alignment wrapText="1"/>
    </xf>
    <xf numFmtId="0" fontId="0" fillId="0" borderId="32" xfId="0" applyBorder="1"/>
    <xf numFmtId="0" fontId="62" fillId="0" borderId="39" xfId="0" applyFont="1" applyBorder="1"/>
    <xf numFmtId="0" fontId="67" fillId="0" borderId="1" xfId="0" applyFont="1" applyBorder="1" applyAlignment="1">
      <alignment horizontal="left" vertical="top" wrapText="1"/>
    </xf>
    <xf numFmtId="0" fontId="66" fillId="33" borderId="1" xfId="55" applyFont="1" applyFill="1" applyBorder="1" applyAlignment="1">
      <alignment horizontal="center" vertical="center" wrapText="1"/>
    </xf>
    <xf numFmtId="166" fontId="0" fillId="0" borderId="39" xfId="0" applyNumberFormat="1" applyBorder="1" applyAlignment="1">
      <alignment horizontal="left"/>
    </xf>
    <xf numFmtId="166" fontId="0" fillId="0" borderId="29" xfId="0" applyNumberFormat="1" applyBorder="1" applyAlignment="1">
      <alignment horizontal="left" vertical="center"/>
    </xf>
    <xf numFmtId="0" fontId="0" fillId="0" borderId="29" xfId="0" applyBorder="1" applyAlignment="1">
      <alignment vertical="center"/>
    </xf>
    <xf numFmtId="0" fontId="0" fillId="0" borderId="29" xfId="0" applyBorder="1" applyAlignment="1">
      <alignment vertical="top" wrapText="1"/>
    </xf>
    <xf numFmtId="0" fontId="69" fillId="29" borderId="1" xfId="211" applyFont="1" applyFill="1" applyBorder="1" applyAlignment="1">
      <alignment horizontal="center" vertical="top" wrapText="1"/>
    </xf>
    <xf numFmtId="166" fontId="0" fillId="0" borderId="29" xfId="0" applyNumberFormat="1" applyBorder="1" applyAlignment="1">
      <alignment horizontal="left" vertical="top"/>
    </xf>
    <xf numFmtId="0" fontId="0" fillId="0" borderId="29" xfId="0" applyBorder="1" applyAlignment="1">
      <alignment vertical="top"/>
    </xf>
    <xf numFmtId="0" fontId="70" fillId="29" borderId="1" xfId="211" applyFont="1" applyFill="1" applyBorder="1" applyAlignment="1">
      <alignment horizontal="center" vertical="top" wrapText="1"/>
    </xf>
    <xf numFmtId="0" fontId="62" fillId="0" borderId="32" xfId="0" applyFont="1" applyBorder="1"/>
    <xf numFmtId="0" fontId="62" fillId="0" borderId="36" xfId="0" applyFont="1" applyBorder="1"/>
    <xf numFmtId="0" fontId="0" fillId="0" borderId="30" xfId="0" applyBorder="1" applyAlignment="1">
      <alignment vertical="center"/>
    </xf>
    <xf numFmtId="0" fontId="0" fillId="0" borderId="32" xfId="0" applyBorder="1" applyAlignment="1">
      <alignment vertical="center"/>
    </xf>
    <xf numFmtId="166" fontId="0" fillId="0" borderId="36" xfId="0" applyNumberFormat="1" applyBorder="1" applyAlignment="1">
      <alignment horizontal="left"/>
    </xf>
    <xf numFmtId="0" fontId="0" fillId="0" borderId="34" xfId="0" applyBorder="1"/>
    <xf numFmtId="166" fontId="0" fillId="0" borderId="42" xfId="0" applyNumberFormat="1" applyBorder="1" applyAlignment="1">
      <alignment horizontal="left" vertical="center"/>
    </xf>
    <xf numFmtId="0" fontId="0" fillId="0" borderId="44" xfId="0" applyBorder="1" applyAlignment="1">
      <alignment vertical="center"/>
    </xf>
    <xf numFmtId="0" fontId="0" fillId="0" borderId="38" xfId="0" applyBorder="1" applyAlignment="1">
      <alignment vertical="center"/>
    </xf>
    <xf numFmtId="0" fontId="68" fillId="33" borderId="1" xfId="55" applyFont="1" applyFill="1" applyBorder="1" applyAlignment="1">
      <alignment horizontal="center" vertical="center" wrapText="1"/>
    </xf>
    <xf numFmtId="0" fontId="56" fillId="33" borderId="12" xfId="0" applyFont="1" applyFill="1" applyBorder="1" applyAlignment="1">
      <alignment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29" xfId="25" applyFont="1" applyBorder="1" applyAlignment="1">
      <alignment horizontal="center" vertical="center" wrapText="1"/>
    </xf>
    <xf numFmtId="0" fontId="70" fillId="33" borderId="42" xfId="0" applyFont="1" applyFill="1" applyBorder="1" applyAlignment="1">
      <alignment horizontal="center" vertical="center"/>
    </xf>
    <xf numFmtId="0" fontId="55" fillId="33" borderId="42" xfId="0" applyFont="1" applyFill="1" applyBorder="1" applyAlignment="1">
      <alignment horizontal="center" vertical="center"/>
    </xf>
    <xf numFmtId="0" fontId="50" fillId="20" borderId="40" xfId="25" applyFont="1" applyBorder="1" applyAlignment="1">
      <alignment horizontal="center" vertical="center" wrapText="1"/>
    </xf>
    <xf numFmtId="0" fontId="50" fillId="20" borderId="41" xfId="25" applyFont="1" applyBorder="1" applyAlignment="1">
      <alignment horizontal="center" vertical="center" wrapText="1"/>
    </xf>
    <xf numFmtId="0" fontId="70" fillId="33" borderId="29" xfId="0" applyFont="1" applyFill="1" applyBorder="1" applyAlignment="1">
      <alignment horizontal="center" vertical="center"/>
    </xf>
    <xf numFmtId="0" fontId="65" fillId="33" borderId="29" xfId="0" applyFont="1" applyFill="1" applyBorder="1" applyAlignment="1">
      <alignment horizontal="center" vertical="center"/>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69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69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69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84" t="s">
        <v>1</v>
      </c>
      <c r="C3" s="184"/>
      <c r="D3" s="184"/>
      <c r="E3" s="184"/>
      <c r="F3" s="184"/>
      <c r="G3" s="184"/>
      <c r="H3" s="184"/>
      <c r="I3" s="184"/>
    </row>
    <row r="4" spans="2:17" ht="13.7" customHeight="1">
      <c r="B4" s="186" t="s">
        <v>2</v>
      </c>
      <c r="C4" s="186"/>
      <c r="D4" s="186"/>
      <c r="E4" s="186"/>
      <c r="F4" s="186"/>
      <c r="G4" s="186"/>
      <c r="H4" s="186"/>
      <c r="I4" s="186"/>
      <c r="J4" s="186"/>
      <c r="K4" s="186"/>
      <c r="L4" s="186"/>
      <c r="M4" s="186"/>
      <c r="N4" s="186"/>
      <c r="O4" s="47"/>
      <c r="P4" s="47"/>
      <c r="Q4" s="47"/>
    </row>
    <row r="5" spans="2:17">
      <c r="B5" s="186"/>
      <c r="C5" s="186"/>
      <c r="D5" s="186"/>
      <c r="E5" s="186"/>
      <c r="F5" s="186"/>
      <c r="G5" s="186"/>
      <c r="H5" s="186"/>
      <c r="I5" s="186"/>
      <c r="J5" s="186"/>
      <c r="K5" s="186"/>
      <c r="L5" s="186"/>
      <c r="M5" s="186"/>
      <c r="N5" s="186"/>
      <c r="O5" s="47"/>
      <c r="P5" s="47"/>
      <c r="Q5" s="47"/>
    </row>
    <row r="6" spans="2:17">
      <c r="B6" s="186"/>
      <c r="C6" s="186"/>
      <c r="D6" s="186"/>
      <c r="E6" s="186"/>
      <c r="F6" s="186"/>
      <c r="G6" s="186"/>
      <c r="H6" s="186"/>
      <c r="I6" s="186"/>
      <c r="J6" s="186"/>
      <c r="K6" s="186"/>
      <c r="L6" s="186"/>
      <c r="M6" s="186"/>
      <c r="N6" s="186"/>
      <c r="O6" s="47"/>
      <c r="P6" s="47"/>
      <c r="Q6" s="47"/>
    </row>
    <row r="7" spans="2:17">
      <c r="B7" s="186"/>
      <c r="C7" s="186"/>
      <c r="D7" s="186"/>
      <c r="E7" s="186"/>
      <c r="F7" s="186"/>
      <c r="G7" s="186"/>
      <c r="H7" s="186"/>
      <c r="I7" s="186"/>
      <c r="J7" s="186"/>
      <c r="K7" s="186"/>
      <c r="L7" s="186"/>
      <c r="M7" s="186"/>
      <c r="N7" s="186"/>
      <c r="O7" s="47"/>
      <c r="P7" s="47"/>
      <c r="Q7" s="47"/>
    </row>
    <row r="8" spans="2:17">
      <c r="B8" s="186"/>
      <c r="C8" s="186"/>
      <c r="D8" s="186"/>
      <c r="E8" s="186"/>
      <c r="F8" s="186"/>
      <c r="G8" s="186"/>
      <c r="H8" s="186"/>
      <c r="I8" s="186"/>
      <c r="J8" s="186"/>
      <c r="K8" s="186"/>
      <c r="L8" s="186"/>
      <c r="M8" s="186"/>
      <c r="N8" s="186"/>
      <c r="O8" s="47"/>
      <c r="P8" s="47"/>
      <c r="Q8" s="47"/>
    </row>
    <row r="9" spans="2:17">
      <c r="B9" s="186"/>
      <c r="C9" s="186"/>
      <c r="D9" s="186"/>
      <c r="E9" s="186"/>
      <c r="F9" s="186"/>
      <c r="G9" s="186"/>
      <c r="H9" s="186"/>
      <c r="I9" s="186"/>
      <c r="J9" s="186"/>
      <c r="K9" s="186"/>
      <c r="L9" s="186"/>
      <c r="M9" s="186"/>
      <c r="N9" s="186"/>
      <c r="O9" s="47"/>
      <c r="P9" s="47"/>
      <c r="Q9" s="47"/>
    </row>
    <row r="10" spans="2:17">
      <c r="B10" s="186"/>
      <c r="C10" s="186"/>
      <c r="D10" s="186"/>
      <c r="E10" s="186"/>
      <c r="F10" s="186"/>
      <c r="G10" s="186"/>
      <c r="H10" s="186"/>
      <c r="I10" s="186"/>
      <c r="J10" s="186"/>
      <c r="K10" s="186"/>
      <c r="L10" s="186"/>
      <c r="M10" s="186"/>
      <c r="N10" s="186"/>
      <c r="O10" s="47"/>
      <c r="P10" s="47"/>
      <c r="Q10" s="47"/>
    </row>
    <row r="11" spans="2:17">
      <c r="B11" s="186"/>
      <c r="C11" s="186"/>
      <c r="D11" s="186"/>
      <c r="E11" s="186"/>
      <c r="F11" s="186"/>
      <c r="G11" s="186"/>
      <c r="H11" s="186"/>
      <c r="I11" s="186"/>
      <c r="J11" s="186"/>
      <c r="K11" s="186"/>
      <c r="L11" s="186"/>
      <c r="M11" s="186"/>
      <c r="N11" s="186"/>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86" t="s">
        <v>15</v>
      </c>
      <c r="C25" s="186"/>
      <c r="D25" s="186"/>
      <c r="E25" s="186"/>
      <c r="F25" s="186"/>
      <c r="G25" s="186"/>
      <c r="H25" s="186"/>
      <c r="I25" s="186"/>
      <c r="J25" s="186"/>
      <c r="K25" s="186"/>
      <c r="L25" s="186"/>
      <c r="M25" s="186"/>
      <c r="N25" s="186"/>
    </row>
    <row r="26" spans="2:17">
      <c r="B26" s="186"/>
      <c r="C26" s="186"/>
      <c r="D26" s="186"/>
      <c r="E26" s="186"/>
      <c r="F26" s="186"/>
      <c r="G26" s="186"/>
      <c r="H26" s="186"/>
      <c r="I26" s="186"/>
      <c r="J26" s="186"/>
      <c r="K26" s="186"/>
      <c r="L26" s="186"/>
      <c r="M26" s="186"/>
      <c r="N26" s="186"/>
    </row>
    <row r="27" spans="2:17">
      <c r="B27" s="47"/>
      <c r="C27" s="47"/>
      <c r="D27" s="47"/>
      <c r="E27" s="47"/>
      <c r="F27" s="47"/>
    </row>
    <row r="28" spans="2:17">
      <c r="B28" s="47"/>
      <c r="C28" s="47"/>
      <c r="D28" s="47"/>
      <c r="E28" s="47"/>
      <c r="F28" s="47"/>
    </row>
    <row r="29" spans="2:17">
      <c r="B29" s="50"/>
    </row>
    <row r="30" spans="2:17" ht="15.6">
      <c r="B30" s="184" t="s">
        <v>16</v>
      </c>
      <c r="C30" s="184"/>
      <c r="D30" s="184"/>
      <c r="E30" s="184"/>
      <c r="F30" s="184"/>
      <c r="G30" s="184"/>
      <c r="H30" s="184"/>
      <c r="I30" s="184"/>
    </row>
    <row r="31" spans="2:17">
      <c r="B31" s="185"/>
      <c r="C31" s="185"/>
      <c r="D31" s="185"/>
      <c r="E31" s="185"/>
      <c r="F31" s="185"/>
      <c r="G31" s="185"/>
      <c r="H31" s="185"/>
      <c r="I31" s="185"/>
      <c r="J31" s="185"/>
      <c r="K31" s="185"/>
      <c r="L31" s="185"/>
      <c r="M31" s="185"/>
      <c r="N31" s="185"/>
    </row>
    <row r="32" spans="2:17">
      <c r="B32" s="185"/>
      <c r="C32" s="185"/>
      <c r="D32" s="185"/>
      <c r="E32" s="185"/>
      <c r="F32" s="185"/>
      <c r="G32" s="185"/>
      <c r="H32" s="185"/>
      <c r="I32" s="185"/>
      <c r="J32" s="185"/>
      <c r="K32" s="185"/>
      <c r="L32" s="185"/>
      <c r="M32" s="185"/>
      <c r="N32" s="185"/>
    </row>
    <row r="33" spans="2:14">
      <c r="B33" s="185"/>
      <c r="C33" s="185"/>
      <c r="D33" s="185"/>
      <c r="E33" s="185"/>
      <c r="F33" s="185"/>
      <c r="G33" s="185"/>
      <c r="H33" s="185"/>
      <c r="I33" s="185"/>
      <c r="J33" s="185"/>
      <c r="K33" s="185"/>
      <c r="L33" s="185"/>
      <c r="M33" s="185"/>
      <c r="N33" s="185"/>
    </row>
    <row r="34" spans="2:14">
      <c r="B34" s="185"/>
      <c r="C34" s="185"/>
      <c r="D34" s="185"/>
      <c r="E34" s="185"/>
      <c r="F34" s="185"/>
      <c r="G34" s="185"/>
      <c r="H34" s="185"/>
      <c r="I34" s="185"/>
      <c r="J34" s="185"/>
      <c r="K34" s="185"/>
      <c r="L34" s="185"/>
      <c r="M34" s="185"/>
      <c r="N34" s="185"/>
    </row>
    <row r="35" spans="2:14">
      <c r="B35" s="185"/>
      <c r="C35" s="185"/>
      <c r="D35" s="185"/>
      <c r="E35" s="185"/>
      <c r="F35" s="185"/>
      <c r="G35" s="185"/>
      <c r="H35" s="185"/>
      <c r="I35" s="185"/>
      <c r="J35" s="185"/>
      <c r="K35" s="185"/>
      <c r="L35" s="185"/>
      <c r="M35" s="185"/>
      <c r="N35" s="185"/>
    </row>
    <row r="36" spans="2:14">
      <c r="B36" s="185"/>
      <c r="C36" s="185"/>
      <c r="D36" s="185"/>
      <c r="E36" s="185"/>
      <c r="F36" s="185"/>
      <c r="G36" s="185"/>
      <c r="H36" s="185"/>
      <c r="I36" s="185"/>
      <c r="J36" s="185"/>
      <c r="K36" s="185"/>
      <c r="L36" s="185"/>
      <c r="M36" s="185"/>
      <c r="N36" s="185"/>
    </row>
    <row r="37" spans="2:14">
      <c r="B37" s="185"/>
      <c r="C37" s="185"/>
      <c r="D37" s="185"/>
      <c r="E37" s="185"/>
      <c r="F37" s="185"/>
      <c r="G37" s="185"/>
      <c r="H37" s="185"/>
      <c r="I37" s="185"/>
      <c r="J37" s="185"/>
      <c r="K37" s="185"/>
      <c r="L37" s="185"/>
      <c r="M37" s="185"/>
      <c r="N37" s="185"/>
    </row>
    <row r="38" spans="2:14">
      <c r="B38" s="185"/>
      <c r="C38" s="185"/>
      <c r="D38" s="185"/>
      <c r="E38" s="185"/>
      <c r="F38" s="185"/>
      <c r="G38" s="185"/>
      <c r="H38" s="185"/>
      <c r="I38" s="185"/>
      <c r="J38" s="185"/>
      <c r="K38" s="185"/>
      <c r="L38" s="185"/>
      <c r="M38" s="185"/>
      <c r="N38" s="185"/>
    </row>
    <row r="39" spans="2:14">
      <c r="B39" s="185"/>
      <c r="C39" s="185"/>
      <c r="D39" s="185"/>
      <c r="E39" s="185"/>
      <c r="F39" s="185"/>
      <c r="G39" s="185"/>
      <c r="H39" s="185"/>
      <c r="I39" s="185"/>
      <c r="J39" s="185"/>
      <c r="K39" s="185"/>
      <c r="L39" s="185"/>
      <c r="M39" s="185"/>
      <c r="N39" s="185"/>
    </row>
    <row r="40" spans="2:14">
      <c r="B40" s="50"/>
    </row>
    <row r="41" spans="2:14" ht="15.6">
      <c r="B41" s="184" t="s">
        <v>17</v>
      </c>
      <c r="C41" s="184"/>
      <c r="D41" s="184"/>
      <c r="E41" s="184"/>
      <c r="F41" s="184"/>
      <c r="G41" s="184"/>
      <c r="H41" s="184"/>
      <c r="I41" s="184"/>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84" t="s">
        <v>18</v>
      </c>
      <c r="C52" s="184"/>
      <c r="D52" s="184"/>
      <c r="E52" s="184"/>
      <c r="F52" s="184"/>
      <c r="G52" s="184"/>
      <c r="H52" s="184"/>
      <c r="I52" s="184"/>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abSelected="1" topLeftCell="A22" zoomScale="90" zoomScaleNormal="90" workbookViewId="0">
      <selection activeCell="D24" sqref="D24"/>
    </sheetView>
  </sheetViews>
  <sheetFormatPr defaultColWidth="10.5703125" defaultRowHeight="20.100000000000001" customHeight="1"/>
  <cols>
    <col min="1" max="6" width="30.85546875" style="57" customWidth="1"/>
    <col min="7" max="9" width="30.85546875" style="65" customWidth="1"/>
    <col min="10" max="10" width="34.285156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208" t="s">
        <v>568</v>
      </c>
      <c r="C1" s="208"/>
      <c r="D1" s="208"/>
      <c r="E1" s="143"/>
      <c r="F1" s="66"/>
      <c r="G1" s="70"/>
      <c r="H1" s="66"/>
      <c r="I1" s="56"/>
      <c r="J1" s="56"/>
      <c r="K1" s="56"/>
      <c r="L1" s="56"/>
      <c r="M1" s="56"/>
      <c r="N1" s="56"/>
    </row>
    <row r="2" spans="1:14" ht="30" customHeight="1">
      <c r="A2" s="59" t="s">
        <v>569</v>
      </c>
      <c r="B2" s="209" t="s">
        <v>570</v>
      </c>
      <c r="C2" s="209"/>
      <c r="D2" s="209"/>
      <c r="E2" s="144"/>
      <c r="F2" s="67"/>
      <c r="G2" s="68"/>
      <c r="H2" s="67"/>
      <c r="I2" s="58"/>
      <c r="J2" s="58"/>
      <c r="K2" s="58"/>
      <c r="L2" s="58"/>
      <c r="M2" s="58"/>
      <c r="N2" s="58"/>
    </row>
    <row r="3" spans="1:14" ht="30" customHeight="1">
      <c r="A3" s="107" t="s">
        <v>571</v>
      </c>
      <c r="B3" s="108" t="s">
        <v>572</v>
      </c>
      <c r="C3" s="108"/>
      <c r="D3" s="109"/>
      <c r="E3" s="144"/>
      <c r="F3" s="67"/>
      <c r="G3" s="68"/>
      <c r="H3" s="67"/>
      <c r="I3" s="58"/>
      <c r="J3" s="58"/>
      <c r="K3" s="58"/>
      <c r="L3" s="58"/>
      <c r="M3" s="58"/>
      <c r="N3" s="58"/>
    </row>
    <row r="4" spans="1:14" ht="72.75" customHeight="1">
      <c r="A4" s="106" t="s">
        <v>465</v>
      </c>
      <c r="B4" s="210" t="s">
        <v>573</v>
      </c>
      <c r="C4" s="210"/>
      <c r="D4" s="210"/>
      <c r="E4" s="144"/>
      <c r="F4" s="69"/>
      <c r="G4" s="71"/>
      <c r="H4" s="69"/>
      <c r="I4" s="58"/>
      <c r="J4" s="58"/>
      <c r="K4" s="58"/>
      <c r="L4" s="58"/>
      <c r="M4" s="58"/>
      <c r="N4" s="58"/>
    </row>
    <row r="5" spans="1:14" ht="30" customHeight="1">
      <c r="A5" s="55" t="s">
        <v>574</v>
      </c>
      <c r="B5" s="211" t="s">
        <v>575</v>
      </c>
      <c r="C5" s="212"/>
      <c r="D5" s="213"/>
      <c r="E5" s="67"/>
      <c r="F5" s="67"/>
      <c r="G5" s="68"/>
      <c r="H5" s="67"/>
      <c r="I5" s="58"/>
      <c r="J5" s="58"/>
      <c r="K5" s="58"/>
      <c r="L5" s="58"/>
      <c r="M5" s="58"/>
      <c r="N5" s="58"/>
    </row>
    <row r="6" spans="1:14" ht="30" customHeight="1">
      <c r="A6" s="55" t="s">
        <v>576</v>
      </c>
      <c r="B6" s="211" t="s">
        <v>577</v>
      </c>
      <c r="C6" s="212"/>
      <c r="D6" s="213"/>
      <c r="E6" s="67"/>
      <c r="F6" s="67"/>
      <c r="G6" s="68"/>
      <c r="H6" s="67"/>
      <c r="I6" s="58"/>
      <c r="J6" s="58"/>
      <c r="K6" s="58"/>
      <c r="L6" s="58"/>
      <c r="M6" s="58"/>
      <c r="N6" s="58"/>
    </row>
    <row r="7" spans="1:14" ht="30" customHeight="1">
      <c r="A7" s="55" t="s">
        <v>578</v>
      </c>
      <c r="B7" s="205" t="s">
        <v>579</v>
      </c>
      <c r="C7" s="206"/>
      <c r="D7" s="207"/>
      <c r="E7" s="60"/>
      <c r="F7" s="67"/>
      <c r="G7" s="68"/>
      <c r="H7" s="67"/>
      <c r="I7" s="58"/>
      <c r="J7" s="58"/>
      <c r="K7" s="58"/>
      <c r="L7" s="58"/>
      <c r="M7" s="58"/>
      <c r="N7" s="58"/>
    </row>
    <row r="8" spans="1:14" ht="30" customHeight="1">
      <c r="A8" s="55" t="s">
        <v>580</v>
      </c>
      <c r="B8" s="215" t="s">
        <v>581</v>
      </c>
      <c r="C8" s="215"/>
      <c r="D8" s="215"/>
      <c r="E8" s="60"/>
      <c r="F8" s="67"/>
      <c r="G8" s="68"/>
      <c r="H8" s="67"/>
      <c r="I8" s="58"/>
      <c r="J8" s="58"/>
      <c r="K8" s="58"/>
      <c r="L8" s="58"/>
      <c r="M8" s="58"/>
      <c r="N8" s="58"/>
    </row>
    <row r="9" spans="1:14" ht="30" customHeight="1">
      <c r="A9" s="59" t="s">
        <v>252</v>
      </c>
      <c r="B9" s="217" t="s">
        <v>513</v>
      </c>
      <c r="C9" s="217"/>
      <c r="D9" s="217"/>
      <c r="E9" s="67"/>
      <c r="F9" s="67"/>
      <c r="G9" s="68"/>
      <c r="H9" s="67"/>
      <c r="I9" s="58"/>
      <c r="J9" s="58"/>
      <c r="K9" s="58"/>
      <c r="L9" s="58"/>
      <c r="M9" s="58"/>
      <c r="N9" s="58"/>
    </row>
    <row r="10" spans="1:14" ht="30" customHeight="1">
      <c r="A10" s="59" t="s">
        <v>582</v>
      </c>
      <c r="B10" s="211" t="s">
        <v>514</v>
      </c>
      <c r="C10" s="212"/>
      <c r="D10" s="213"/>
      <c r="E10" s="67"/>
      <c r="F10" s="67"/>
      <c r="G10" s="68"/>
      <c r="H10" s="67"/>
      <c r="I10" s="58"/>
      <c r="J10" s="58"/>
      <c r="K10" s="58"/>
      <c r="L10" s="58"/>
      <c r="M10" s="58"/>
      <c r="N10" s="58"/>
    </row>
    <row r="11" spans="1:14" ht="30" customHeight="1">
      <c r="A11" s="59" t="s">
        <v>583</v>
      </c>
      <c r="B11" s="215"/>
      <c r="C11" s="215"/>
      <c r="D11" s="215"/>
      <c r="E11" s="60"/>
      <c r="F11" s="68"/>
      <c r="G11" s="68"/>
      <c r="H11" s="60"/>
      <c r="I11" s="58"/>
      <c r="J11" s="58"/>
      <c r="K11" s="58"/>
      <c r="L11" s="58"/>
      <c r="M11" s="58"/>
      <c r="N11" s="58"/>
    </row>
    <row r="12" spans="1:14" ht="30" customHeight="1">
      <c r="A12" s="59" t="s">
        <v>584</v>
      </c>
      <c r="B12" s="215" t="s">
        <v>585</v>
      </c>
      <c r="C12" s="215"/>
      <c r="D12" s="215"/>
      <c r="E12" s="60"/>
      <c r="F12" s="68"/>
      <c r="G12" s="68"/>
      <c r="H12" s="60"/>
      <c r="I12" s="58"/>
      <c r="J12" s="58"/>
      <c r="K12" s="58"/>
      <c r="L12" s="58"/>
      <c r="M12" s="58"/>
      <c r="N12" s="58"/>
    </row>
    <row r="13" spans="1:14" ht="30" customHeight="1">
      <c r="A13" s="55" t="s">
        <v>467</v>
      </c>
      <c r="B13" s="215"/>
      <c r="C13" s="215"/>
      <c r="D13" s="215"/>
      <c r="E13" s="60"/>
      <c r="F13" s="67"/>
      <c r="G13" s="68"/>
      <c r="H13" s="67"/>
      <c r="I13" s="58"/>
      <c r="J13" s="58"/>
      <c r="K13" s="58"/>
      <c r="L13" s="58"/>
      <c r="M13" s="58"/>
      <c r="N13" s="58"/>
    </row>
    <row r="14" spans="1:14" s="98" customFormat="1" ht="24.4" customHeight="1">
      <c r="A14" s="72" t="s">
        <v>586</v>
      </c>
      <c r="B14" s="218" t="s">
        <v>587</v>
      </c>
      <c r="C14" s="219"/>
      <c r="D14" s="220"/>
      <c r="E14" s="145"/>
      <c r="F14" s="103"/>
      <c r="G14" s="104"/>
      <c r="H14" s="103"/>
      <c r="I14" s="105"/>
      <c r="J14" s="105"/>
      <c r="K14" s="105"/>
      <c r="L14" s="105"/>
      <c r="M14" s="105"/>
      <c r="N14" s="105"/>
    </row>
    <row r="15" spans="1:14" ht="60" customHeight="1">
      <c r="A15" s="55" t="s">
        <v>588</v>
      </c>
      <c r="B15" s="214" t="s">
        <v>589</v>
      </c>
      <c r="C15" s="215"/>
      <c r="D15" s="215"/>
      <c r="E15" s="60"/>
      <c r="F15" s="67"/>
      <c r="G15" s="68"/>
      <c r="H15" s="67"/>
      <c r="I15" s="60"/>
      <c r="J15" s="60"/>
      <c r="K15" s="58"/>
      <c r="L15" s="58"/>
      <c r="M15" s="58"/>
      <c r="N15" s="58"/>
    </row>
    <row r="16" spans="1:14" ht="30" customHeight="1">
      <c r="A16" s="55" t="s">
        <v>471</v>
      </c>
      <c r="B16" s="215"/>
      <c r="C16" s="215"/>
      <c r="D16" s="215"/>
      <c r="E16" s="60"/>
      <c r="F16" s="67"/>
      <c r="G16" s="68"/>
      <c r="H16" s="67"/>
      <c r="I16" s="58"/>
      <c r="J16" s="58"/>
      <c r="K16" s="58"/>
      <c r="L16" s="58"/>
      <c r="M16" s="58"/>
      <c r="N16" s="58"/>
    </row>
    <row r="17" spans="1:25" ht="30" customHeight="1">
      <c r="A17" s="72" t="s">
        <v>473</v>
      </c>
      <c r="B17" s="205" t="s">
        <v>60</v>
      </c>
      <c r="C17" s="206"/>
      <c r="D17" s="207"/>
      <c r="E17" s="60"/>
      <c r="F17" s="67"/>
      <c r="G17" s="68"/>
      <c r="H17" s="67"/>
      <c r="I17" s="58"/>
      <c r="J17" s="58"/>
      <c r="K17" s="58"/>
      <c r="L17" s="58"/>
      <c r="M17" s="58"/>
      <c r="N17" s="58"/>
    </row>
    <row r="18" spans="1:25" ht="30" customHeight="1"/>
    <row r="19" spans="1:25" s="62" customFormat="1" ht="30" customHeight="1">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c r="A20" s="216" t="s">
        <v>590</v>
      </c>
      <c r="B20" s="216"/>
      <c r="C20" s="216"/>
      <c r="D20" s="216"/>
      <c r="E20" s="216"/>
      <c r="F20" s="216"/>
      <c r="G20" s="68"/>
      <c r="H20" s="68"/>
      <c r="I20" s="68"/>
      <c r="J20" s="68"/>
      <c r="K20" s="68"/>
      <c r="L20" s="67"/>
      <c r="M20" s="67"/>
      <c r="N20" s="67"/>
      <c r="O20" s="67"/>
      <c r="P20" s="67"/>
      <c r="Q20" s="67"/>
      <c r="R20" s="67"/>
      <c r="S20" s="67"/>
      <c r="T20" s="67"/>
      <c r="Y20" s="67"/>
    </row>
    <row r="21" spans="1:25" s="84" customFormat="1" ht="30" customHeight="1">
      <c r="A21" s="73" t="s">
        <v>502</v>
      </c>
      <c r="B21" s="82" t="s">
        <v>434</v>
      </c>
      <c r="C21" s="73" t="s">
        <v>439</v>
      </c>
      <c r="D21" s="73" t="s">
        <v>591</v>
      </c>
      <c r="E21" s="73" t="s">
        <v>592</v>
      </c>
      <c r="F21" s="73" t="s">
        <v>593</v>
      </c>
      <c r="G21" s="73" t="s">
        <v>4</v>
      </c>
      <c r="H21" s="82" t="s">
        <v>594</v>
      </c>
      <c r="I21" s="73" t="s">
        <v>595</v>
      </c>
      <c r="J21" s="58"/>
      <c r="K21" s="58"/>
      <c r="L21" s="58"/>
      <c r="M21" s="58"/>
      <c r="N21" s="83"/>
      <c r="O21" s="83"/>
      <c r="P21" s="83"/>
      <c r="Q21" s="83"/>
      <c r="R21" s="83"/>
      <c r="W21" s="83"/>
    </row>
    <row r="22" spans="1:25" s="87" customFormat="1" ht="87" customHeight="1">
      <c r="A22" s="25">
        <v>1</v>
      </c>
      <c r="B22" s="81" t="s">
        <v>596</v>
      </c>
      <c r="C22" s="85" t="s">
        <v>597</v>
      </c>
      <c r="D22" s="86" t="s">
        <v>598</v>
      </c>
      <c r="E22" s="164" t="s">
        <v>599</v>
      </c>
      <c r="F22" s="101" t="s">
        <v>600</v>
      </c>
      <c r="G22" s="85" t="s">
        <v>601</v>
      </c>
      <c r="H22" s="85" t="s">
        <v>602</v>
      </c>
      <c r="I22" s="85" t="s">
        <v>603</v>
      </c>
      <c r="J22" s="58"/>
      <c r="K22" s="58"/>
      <c r="L22" s="58"/>
      <c r="M22" s="58"/>
      <c r="N22" s="65"/>
      <c r="O22" s="65"/>
      <c r="P22" s="65"/>
      <c r="Q22" s="65"/>
      <c r="R22" s="65"/>
      <c r="W22" s="65"/>
    </row>
    <row r="23" spans="1:25" s="87" customFormat="1" ht="78.75" customHeight="1">
      <c r="A23" s="25">
        <v>2</v>
      </c>
      <c r="B23" s="81" t="s">
        <v>604</v>
      </c>
      <c r="C23" s="85" t="s">
        <v>605</v>
      </c>
      <c r="D23" s="86" t="s">
        <v>606</v>
      </c>
      <c r="E23" s="182" t="s">
        <v>599</v>
      </c>
      <c r="F23" s="101" t="s">
        <v>607</v>
      </c>
      <c r="G23" s="85" t="s">
        <v>601</v>
      </c>
      <c r="H23" s="85" t="s">
        <v>602</v>
      </c>
      <c r="I23" s="85" t="s">
        <v>608</v>
      </c>
      <c r="J23" s="58"/>
      <c r="K23" s="58"/>
      <c r="L23" s="58"/>
      <c r="M23" s="58"/>
      <c r="N23" s="65"/>
      <c r="O23" s="65"/>
      <c r="P23" s="65"/>
      <c r="Q23" s="65"/>
      <c r="R23" s="65"/>
      <c r="W23" s="65"/>
    </row>
    <row r="24" spans="1:25" s="61" customFormat="1" ht="67.5">
      <c r="A24" s="25">
        <v>3</v>
      </c>
      <c r="B24" s="81" t="s">
        <v>609</v>
      </c>
      <c r="C24" s="85" t="s">
        <v>610</v>
      </c>
      <c r="D24" s="86" t="s">
        <v>611</v>
      </c>
      <c r="E24" s="164" t="s">
        <v>599</v>
      </c>
      <c r="F24" s="101" t="s">
        <v>612</v>
      </c>
      <c r="G24" s="85" t="s">
        <v>521</v>
      </c>
      <c r="H24" s="85" t="s">
        <v>602</v>
      </c>
      <c r="I24" s="85" t="s">
        <v>608</v>
      </c>
      <c r="J24" s="58"/>
      <c r="K24" s="58"/>
      <c r="L24" s="58"/>
      <c r="M24" s="58"/>
    </row>
    <row r="25" spans="1:25" ht="20.100000000000001" customHeight="1">
      <c r="J25" s="60"/>
      <c r="K25" s="58"/>
      <c r="L25" s="58"/>
      <c r="M25" s="58"/>
    </row>
    <row r="26" spans="1:25" ht="20.100000000000001" customHeight="1">
      <c r="J26" s="58"/>
      <c r="K26" s="58"/>
      <c r="L26" s="58"/>
      <c r="M26" s="58"/>
    </row>
    <row r="27" spans="1:25" ht="20.100000000000001" customHeight="1">
      <c r="J27" s="58"/>
      <c r="K27" s="58"/>
      <c r="L27" s="58"/>
      <c r="M27" s="58"/>
    </row>
    <row r="29" spans="1:25" ht="20.100000000000001" customHeight="1">
      <c r="J29" s="68"/>
      <c r="K29" s="68"/>
      <c r="L29" s="67"/>
      <c r="M29" s="67"/>
    </row>
    <row r="30" spans="1:25" ht="20.100000000000001" customHeight="1">
      <c r="J30" s="68"/>
      <c r="K30" s="68"/>
      <c r="L30" s="67"/>
      <c r="M30" s="67"/>
    </row>
    <row r="34" s="57" customFormat="1" ht="20.100000000000001" customHeight="1"/>
    <row r="35" s="57" customFormat="1" ht="20.100000000000001" customHeight="1"/>
    <row r="36" s="57" customFormat="1" ht="20.100000000000001" customHeight="1"/>
    <row r="37" s="57" customFormat="1" ht="20.100000000000001" customHeight="1"/>
    <row r="38" s="57"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5" type="noConversion"/>
  <hyperlinks>
    <hyperlink ref="D22" location="'SITFTS0170- Smart Import DS Chg'!A1" display="SITFTS-0170 - Smart Import DS Change" xr:uid="{31388595-E497-4DAA-A9A0-EEEA4B01D475}"/>
    <hyperlink ref="D23" location="'SITFTS0170- Smart Export DS Chg'!A1" display="SITFTS-0170 - Smart Export DS Change" xr:uid="{F1F897E1-0E56-4A20-BF2B-3F5240EB80E3}"/>
    <hyperlink ref="D24" location="'SITFTS0170- Adv Import DS Chg '!A1" display="SITFTS-0170 - Advanced Import DS Change" xr:uid="{D4E00199-79AE-4E38-A92E-E31366953282}"/>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5"/>
  <sheetViews>
    <sheetView showGridLines="0" showRuler="0" zoomScaleNormal="100" zoomScalePageLayoutView="91" workbookViewId="0"/>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2"/>
      <c r="C1" s="221" t="s">
        <v>434</v>
      </c>
      <c r="D1" s="222"/>
      <c r="E1" s="222"/>
      <c r="F1" s="225" t="s">
        <v>592</v>
      </c>
      <c r="G1" s="225"/>
      <c r="H1" s="146" t="s">
        <v>439</v>
      </c>
      <c r="I1" s="74" t="s">
        <v>591</v>
      </c>
      <c r="J1" s="74" t="s">
        <v>593</v>
      </c>
      <c r="K1" s="73" t="s">
        <v>4</v>
      </c>
      <c r="L1" s="79" t="s">
        <v>594</v>
      </c>
      <c r="M1" s="74" t="s">
        <v>595</v>
      </c>
      <c r="N1" s="61"/>
      <c r="O1" s="63"/>
      <c r="P1" s="63"/>
      <c r="Q1" s="63"/>
      <c r="R1" s="63"/>
      <c r="S1" s="63"/>
      <c r="X1" s="63"/>
    </row>
    <row r="2" spans="1:24" s="52" customFormat="1" ht="91.5" customHeight="1">
      <c r="A2" s="25">
        <v>1</v>
      </c>
      <c r="B2" s="99"/>
      <c r="C2" s="223" t="s">
        <v>596</v>
      </c>
      <c r="D2" s="224"/>
      <c r="E2" s="224"/>
      <c r="F2" s="226" t="s">
        <v>599</v>
      </c>
      <c r="G2" s="227"/>
      <c r="H2" s="147" t="s">
        <v>597</v>
      </c>
      <c r="I2" s="80" t="s">
        <v>598</v>
      </c>
      <c r="J2" s="101" t="str">
        <f>'SITFTS0170 Overview'!F22</f>
        <v>Smart Linked MPANs,retro-dated Change of Data Service only  (as per DES138 data specification) where the existing Import and Export MPAN have a different Data Service</v>
      </c>
      <c r="K2" s="75" t="s">
        <v>601</v>
      </c>
      <c r="L2" s="75" t="s">
        <v>602</v>
      </c>
      <c r="M2" s="75" t="s">
        <v>603</v>
      </c>
      <c r="N2" s="61"/>
      <c r="O2" s="57"/>
      <c r="P2" s="57"/>
      <c r="Q2" s="57"/>
      <c r="R2" s="57"/>
      <c r="S2" s="57"/>
      <c r="X2" s="57"/>
    </row>
    <row r="3" spans="1:24" ht="30" customHeight="1"/>
    <row r="4" spans="1:24" s="61" customFormat="1" ht="30" customHeight="1">
      <c r="A4" s="88" t="s">
        <v>439</v>
      </c>
      <c r="B4" s="100" t="s">
        <v>613</v>
      </c>
      <c r="C4" s="76" t="s">
        <v>614</v>
      </c>
      <c r="D4" s="89" t="s">
        <v>584</v>
      </c>
      <c r="E4" s="89" t="s">
        <v>615</v>
      </c>
      <c r="F4" s="89" t="s">
        <v>616</v>
      </c>
      <c r="G4" s="76" t="s">
        <v>617</v>
      </c>
      <c r="H4" s="76" t="s">
        <v>618</v>
      </c>
      <c r="I4" s="76" t="s">
        <v>619</v>
      </c>
      <c r="J4" s="77" t="s">
        <v>620</v>
      </c>
      <c r="K4" s="76" t="s">
        <v>621</v>
      </c>
      <c r="L4" s="77" t="s">
        <v>622</v>
      </c>
      <c r="M4" s="78" t="s">
        <v>623</v>
      </c>
    </row>
    <row r="5" spans="1:24" s="122" customFormat="1" ht="57.75" customHeight="1">
      <c r="A5" s="183" t="s">
        <v>597</v>
      </c>
      <c r="B5" s="116" t="s">
        <v>624</v>
      </c>
      <c r="C5" s="111">
        <v>1</v>
      </c>
      <c r="D5" s="113" t="s">
        <v>625</v>
      </c>
      <c r="E5" s="114" t="s">
        <v>626</v>
      </c>
      <c r="F5" s="114" t="s">
        <v>627</v>
      </c>
      <c r="G5" s="115" t="s">
        <v>628</v>
      </c>
      <c r="H5" s="114" t="s">
        <v>629</v>
      </c>
      <c r="I5" s="114" t="s">
        <v>630</v>
      </c>
      <c r="J5" s="114" t="s">
        <v>10</v>
      </c>
      <c r="K5" s="114" t="s">
        <v>631</v>
      </c>
      <c r="L5" s="115" t="s">
        <v>632</v>
      </c>
      <c r="M5" s="169" t="s">
        <v>633</v>
      </c>
    </row>
    <row r="6" spans="1:24" s="110" customFormat="1" ht="60.75" customHeight="1">
      <c r="B6" s="125"/>
      <c r="C6" s="111">
        <v>2</v>
      </c>
      <c r="D6" s="113" t="s">
        <v>625</v>
      </c>
      <c r="E6" s="114">
        <v>30</v>
      </c>
      <c r="F6" s="114"/>
      <c r="G6" s="115" t="s">
        <v>10</v>
      </c>
      <c r="H6" s="114" t="s">
        <v>634</v>
      </c>
      <c r="I6" s="114" t="s">
        <v>630</v>
      </c>
      <c r="J6" s="114" t="s">
        <v>635</v>
      </c>
      <c r="K6" s="114" t="s">
        <v>636</v>
      </c>
      <c r="L6" s="117"/>
      <c r="M6" s="112" t="s">
        <v>633</v>
      </c>
    </row>
    <row r="7" spans="1:24" s="110" customFormat="1" ht="60.75" customHeight="1">
      <c r="C7" s="111">
        <v>3</v>
      </c>
      <c r="D7" s="113" t="s">
        <v>625</v>
      </c>
      <c r="E7" s="114">
        <v>40</v>
      </c>
      <c r="F7" s="114" t="s">
        <v>637</v>
      </c>
      <c r="G7" s="115" t="s">
        <v>10</v>
      </c>
      <c r="H7" s="114" t="s">
        <v>634</v>
      </c>
      <c r="I7" s="114" t="s">
        <v>630</v>
      </c>
      <c r="J7" s="114" t="s">
        <v>635</v>
      </c>
      <c r="K7" s="114" t="s">
        <v>638</v>
      </c>
      <c r="L7" s="114" t="s">
        <v>639</v>
      </c>
      <c r="M7" s="112" t="s">
        <v>640</v>
      </c>
    </row>
    <row r="8" spans="1:24" s="110" customFormat="1" ht="40.5" customHeight="1">
      <c r="B8" s="116" t="s">
        <v>641</v>
      </c>
      <c r="C8" s="111">
        <v>4</v>
      </c>
      <c r="D8" s="113" t="s">
        <v>625</v>
      </c>
      <c r="E8" s="114">
        <v>45</v>
      </c>
      <c r="F8" s="114" t="s">
        <v>642</v>
      </c>
      <c r="G8" s="114" t="s">
        <v>635</v>
      </c>
      <c r="H8" s="114" t="s">
        <v>643</v>
      </c>
      <c r="I8" s="114" t="s">
        <v>644</v>
      </c>
      <c r="J8" s="115" t="s">
        <v>10</v>
      </c>
      <c r="K8" s="114" t="s">
        <v>645</v>
      </c>
      <c r="L8" s="115" t="s">
        <v>632</v>
      </c>
      <c r="M8" s="169" t="s">
        <v>633</v>
      </c>
    </row>
    <row r="9" spans="1:24" s="110" customFormat="1" ht="40.5" customHeight="1">
      <c r="B9" s="125"/>
      <c r="C9" s="111">
        <v>5</v>
      </c>
      <c r="D9" s="113" t="s">
        <v>625</v>
      </c>
      <c r="E9" s="114">
        <v>50</v>
      </c>
      <c r="F9" s="114"/>
      <c r="G9" s="114" t="s">
        <v>10</v>
      </c>
      <c r="H9" s="114" t="s">
        <v>646</v>
      </c>
      <c r="I9" s="114" t="s">
        <v>644</v>
      </c>
      <c r="J9" s="115" t="s">
        <v>628</v>
      </c>
      <c r="K9" s="114" t="s">
        <v>647</v>
      </c>
      <c r="L9" s="117"/>
      <c r="M9" s="112" t="s">
        <v>633</v>
      </c>
    </row>
    <row r="10" spans="1:24" s="110" customFormat="1" ht="40.5" customHeight="1">
      <c r="C10" s="111">
        <v>6</v>
      </c>
      <c r="D10" s="113" t="s">
        <v>625</v>
      </c>
      <c r="E10" s="114">
        <v>55</v>
      </c>
      <c r="F10" s="114" t="s">
        <v>648</v>
      </c>
      <c r="G10" s="114" t="s">
        <v>10</v>
      </c>
      <c r="H10" s="114" t="s">
        <v>646</v>
      </c>
      <c r="I10" s="114" t="s">
        <v>644</v>
      </c>
      <c r="J10" s="115" t="s">
        <v>628</v>
      </c>
      <c r="K10" s="114" t="s">
        <v>649</v>
      </c>
      <c r="L10" s="114" t="s">
        <v>650</v>
      </c>
      <c r="M10" s="112" t="s">
        <v>640</v>
      </c>
    </row>
    <row r="11" spans="1:24" s="110" customFormat="1" ht="40.5" customHeight="1">
      <c r="B11" s="116" t="s">
        <v>651</v>
      </c>
      <c r="C11" s="111">
        <v>7</v>
      </c>
      <c r="D11" s="113" t="s">
        <v>625</v>
      </c>
      <c r="E11" s="114">
        <v>60</v>
      </c>
      <c r="F11" s="114" t="s">
        <v>652</v>
      </c>
      <c r="G11" s="114" t="s">
        <v>635</v>
      </c>
      <c r="H11" s="114" t="s">
        <v>653</v>
      </c>
      <c r="I11" s="114" t="s">
        <v>654</v>
      </c>
      <c r="J11" s="114" t="s">
        <v>10</v>
      </c>
      <c r="K11" s="114" t="s">
        <v>655</v>
      </c>
      <c r="L11" s="115" t="s">
        <v>632</v>
      </c>
      <c r="M11" s="169" t="s">
        <v>633</v>
      </c>
    </row>
    <row r="12" spans="1:24" s="110" customFormat="1" ht="40.5" customHeight="1">
      <c r="B12" s="125"/>
      <c r="C12" s="111">
        <v>8</v>
      </c>
      <c r="D12" s="113" t="s">
        <v>625</v>
      </c>
      <c r="E12" s="114">
        <v>65</v>
      </c>
      <c r="F12" s="114"/>
      <c r="G12" s="114" t="s">
        <v>10</v>
      </c>
      <c r="H12" s="114" t="s">
        <v>656</v>
      </c>
      <c r="I12" s="114" t="s">
        <v>654</v>
      </c>
      <c r="J12" s="114" t="s">
        <v>657</v>
      </c>
      <c r="K12" s="114" t="s">
        <v>658</v>
      </c>
      <c r="L12" s="117"/>
      <c r="M12" s="112" t="s">
        <v>633</v>
      </c>
    </row>
    <row r="13" spans="1:24" s="110" customFormat="1" ht="40.5" customHeight="1">
      <c r="C13" s="111">
        <v>9</v>
      </c>
      <c r="D13" s="113" t="s">
        <v>625</v>
      </c>
      <c r="E13" s="114">
        <v>220</v>
      </c>
      <c r="F13" s="114" t="s">
        <v>659</v>
      </c>
      <c r="G13" s="114" t="s">
        <v>10</v>
      </c>
      <c r="H13" s="114" t="s">
        <v>656</v>
      </c>
      <c r="I13" s="114" t="s">
        <v>654</v>
      </c>
      <c r="J13" s="114" t="s">
        <v>657</v>
      </c>
      <c r="K13" s="114" t="s">
        <v>660</v>
      </c>
      <c r="L13" s="114" t="s">
        <v>661</v>
      </c>
      <c r="M13" s="112" t="s">
        <v>640</v>
      </c>
    </row>
    <row r="14" spans="1:24" s="110" customFormat="1" ht="40.5" customHeight="1">
      <c r="B14" s="116" t="s">
        <v>662</v>
      </c>
      <c r="C14" s="111">
        <v>10</v>
      </c>
      <c r="D14" s="113" t="s">
        <v>625</v>
      </c>
      <c r="E14" s="114">
        <v>221</v>
      </c>
      <c r="F14" s="114" t="s">
        <v>663</v>
      </c>
      <c r="G14" s="114" t="s">
        <v>657</v>
      </c>
      <c r="H14" s="114" t="s">
        <v>664</v>
      </c>
      <c r="I14" s="114" t="s">
        <v>665</v>
      </c>
      <c r="J14" s="114" t="s">
        <v>10</v>
      </c>
      <c r="K14" s="114" t="s">
        <v>666</v>
      </c>
      <c r="L14" s="115" t="s">
        <v>632</v>
      </c>
      <c r="M14" s="169" t="s">
        <v>633</v>
      </c>
    </row>
    <row r="15" spans="1:24" s="110" customFormat="1" ht="40.5" customHeight="1">
      <c r="B15" s="125"/>
      <c r="C15" s="111">
        <v>11</v>
      </c>
      <c r="D15" s="113" t="s">
        <v>625</v>
      </c>
      <c r="E15" s="114">
        <v>80</v>
      </c>
      <c r="F15" s="114"/>
      <c r="G15" s="114" t="s">
        <v>10</v>
      </c>
      <c r="H15" s="114" t="s">
        <v>667</v>
      </c>
      <c r="I15" s="114" t="s">
        <v>665</v>
      </c>
      <c r="J15" s="114" t="s">
        <v>635</v>
      </c>
      <c r="K15" s="114" t="s">
        <v>668</v>
      </c>
      <c r="L15" s="117"/>
      <c r="M15" s="112" t="s">
        <v>633</v>
      </c>
    </row>
    <row r="16" spans="1:24" s="110" customFormat="1" ht="40.5" customHeight="1">
      <c r="C16" s="111">
        <v>12</v>
      </c>
      <c r="D16" s="113" t="s">
        <v>625</v>
      </c>
      <c r="E16" s="114" t="s">
        <v>669</v>
      </c>
      <c r="F16" s="114" t="s">
        <v>670</v>
      </c>
      <c r="G16" s="114" t="s">
        <v>10</v>
      </c>
      <c r="H16" s="114" t="s">
        <v>667</v>
      </c>
      <c r="I16" s="114" t="s">
        <v>665</v>
      </c>
      <c r="J16" s="114" t="s">
        <v>635</v>
      </c>
      <c r="K16" s="114" t="s">
        <v>671</v>
      </c>
      <c r="L16" s="114" t="s">
        <v>672</v>
      </c>
      <c r="M16" s="112" t="s">
        <v>640</v>
      </c>
    </row>
    <row r="17" spans="2:13" s="110" customFormat="1" ht="76.5" customHeight="1">
      <c r="B17" s="116" t="s">
        <v>673</v>
      </c>
      <c r="C17" s="111">
        <v>13</v>
      </c>
      <c r="D17" s="113" t="s">
        <v>625</v>
      </c>
      <c r="E17" s="114" t="s">
        <v>674</v>
      </c>
      <c r="F17" s="114" t="s">
        <v>675</v>
      </c>
      <c r="G17" s="114" t="s">
        <v>635</v>
      </c>
      <c r="H17" s="114" t="s">
        <v>676</v>
      </c>
      <c r="I17" s="114" t="s">
        <v>677</v>
      </c>
      <c r="J17" s="115" t="s">
        <v>10</v>
      </c>
      <c r="K17" s="114" t="s">
        <v>678</v>
      </c>
      <c r="L17" s="115" t="s">
        <v>632</v>
      </c>
      <c r="M17" s="169" t="s">
        <v>633</v>
      </c>
    </row>
    <row r="18" spans="2:13" s="110" customFormat="1" ht="40.5" customHeight="1">
      <c r="B18" s="125"/>
      <c r="C18" s="111">
        <v>14</v>
      </c>
      <c r="D18" s="113" t="s">
        <v>625</v>
      </c>
      <c r="E18" s="114">
        <v>215</v>
      </c>
      <c r="F18" s="114"/>
      <c r="G18" s="114" t="s">
        <v>10</v>
      </c>
      <c r="H18" s="114" t="s">
        <v>679</v>
      </c>
      <c r="I18" s="114" t="s">
        <v>677</v>
      </c>
      <c r="J18" s="115" t="s">
        <v>680</v>
      </c>
      <c r="K18" s="114" t="s">
        <v>681</v>
      </c>
      <c r="L18" s="117"/>
      <c r="M18" s="112" t="s">
        <v>633</v>
      </c>
    </row>
    <row r="19" spans="2:13" s="110" customFormat="1" ht="40.5" customHeight="1">
      <c r="C19" s="111">
        <v>15</v>
      </c>
      <c r="D19" s="113" t="s">
        <v>625</v>
      </c>
      <c r="E19" s="114">
        <v>95</v>
      </c>
      <c r="F19" s="114" t="s">
        <v>682</v>
      </c>
      <c r="G19" s="114" t="s">
        <v>10</v>
      </c>
      <c r="H19" s="114" t="s">
        <v>679</v>
      </c>
      <c r="I19" s="114" t="s">
        <v>677</v>
      </c>
      <c r="J19" s="115" t="s">
        <v>628</v>
      </c>
      <c r="K19" s="114" t="s">
        <v>683</v>
      </c>
      <c r="L19" s="114" t="s">
        <v>684</v>
      </c>
      <c r="M19" s="112" t="s">
        <v>640</v>
      </c>
    </row>
    <row r="20" spans="2:13" s="110" customFormat="1" ht="40.5" customHeight="1">
      <c r="C20" s="111">
        <v>16</v>
      </c>
      <c r="D20" s="113" t="s">
        <v>625</v>
      </c>
      <c r="E20" s="114">
        <v>91</v>
      </c>
      <c r="F20" s="114" t="s">
        <v>685</v>
      </c>
      <c r="G20" s="114" t="s">
        <v>10</v>
      </c>
      <c r="H20" s="114" t="s">
        <v>679</v>
      </c>
      <c r="I20" s="114" t="s">
        <v>677</v>
      </c>
      <c r="J20" s="115" t="s">
        <v>657</v>
      </c>
      <c r="K20" s="114" t="s">
        <v>686</v>
      </c>
      <c r="L20" s="114" t="s">
        <v>687</v>
      </c>
      <c r="M20" s="112" t="s">
        <v>640</v>
      </c>
    </row>
    <row r="21" spans="2:13" s="110" customFormat="1" ht="40.5" customHeight="1">
      <c r="B21" s="126" t="s">
        <v>688</v>
      </c>
      <c r="C21" s="111">
        <v>17</v>
      </c>
      <c r="D21" s="113" t="s">
        <v>625</v>
      </c>
      <c r="E21" s="114" t="s">
        <v>689</v>
      </c>
      <c r="F21" s="114" t="s">
        <v>690</v>
      </c>
      <c r="G21" s="114" t="s">
        <v>635</v>
      </c>
      <c r="H21" s="114"/>
      <c r="I21" s="114"/>
      <c r="J21" s="114"/>
      <c r="K21" s="114" t="s">
        <v>691</v>
      </c>
      <c r="L21" s="123"/>
      <c r="M21" s="169" t="s">
        <v>633</v>
      </c>
    </row>
    <row r="22" spans="2:13" s="139" customFormat="1" ht="40.5" customHeight="1">
      <c r="B22" s="116" t="s">
        <v>692</v>
      </c>
      <c r="C22" s="111">
        <v>18</v>
      </c>
      <c r="D22" s="113" t="s">
        <v>625</v>
      </c>
      <c r="E22" s="115">
        <v>130</v>
      </c>
      <c r="F22" s="115" t="s">
        <v>693</v>
      </c>
      <c r="G22" s="115" t="s">
        <v>635</v>
      </c>
      <c r="H22" s="114" t="s">
        <v>694</v>
      </c>
      <c r="I22" s="114" t="s">
        <v>695</v>
      </c>
      <c r="J22" s="114" t="s">
        <v>10</v>
      </c>
      <c r="K22" s="114" t="s">
        <v>696</v>
      </c>
      <c r="L22" s="115" t="s">
        <v>632</v>
      </c>
      <c r="M22" s="169" t="s">
        <v>633</v>
      </c>
    </row>
    <row r="23" spans="2:13" s="139" customFormat="1" ht="59.1" customHeight="1">
      <c r="B23" s="125"/>
      <c r="C23" s="111">
        <v>19</v>
      </c>
      <c r="D23" s="113" t="s">
        <v>625</v>
      </c>
      <c r="E23" s="115">
        <v>140</v>
      </c>
      <c r="F23" s="115"/>
      <c r="G23" s="115" t="s">
        <v>10</v>
      </c>
      <c r="H23" s="114" t="s">
        <v>697</v>
      </c>
      <c r="I23" s="114" t="s">
        <v>695</v>
      </c>
      <c r="J23" s="114" t="s">
        <v>698</v>
      </c>
      <c r="K23" s="114" t="s">
        <v>699</v>
      </c>
      <c r="L23" s="117"/>
      <c r="M23" s="112" t="s">
        <v>633</v>
      </c>
    </row>
    <row r="24" spans="2:13" s="139" customFormat="1" ht="182.1">
      <c r="B24" s="110"/>
      <c r="C24" s="111">
        <v>20</v>
      </c>
      <c r="D24" s="113" t="s">
        <v>625</v>
      </c>
      <c r="E24" s="115">
        <v>96</v>
      </c>
      <c r="F24" s="115" t="s">
        <v>700</v>
      </c>
      <c r="G24" s="115" t="s">
        <v>10</v>
      </c>
      <c r="H24" s="114" t="s">
        <v>697</v>
      </c>
      <c r="I24" s="114" t="s">
        <v>695</v>
      </c>
      <c r="J24" s="114" t="s">
        <v>701</v>
      </c>
      <c r="K24" s="114" t="s">
        <v>702</v>
      </c>
      <c r="L24" s="114" t="s">
        <v>703</v>
      </c>
      <c r="M24" s="149" t="s">
        <v>640</v>
      </c>
    </row>
    <row r="25" spans="2:13" s="139" customFormat="1" ht="143.1">
      <c r="B25" s="110"/>
      <c r="C25" s="111">
        <v>21</v>
      </c>
      <c r="D25" s="113" t="s">
        <v>625</v>
      </c>
      <c r="E25" s="115">
        <v>150</v>
      </c>
      <c r="F25" s="115" t="s">
        <v>704</v>
      </c>
      <c r="G25" s="115" t="s">
        <v>10</v>
      </c>
      <c r="H25" s="114" t="s">
        <v>697</v>
      </c>
      <c r="I25" s="114" t="s">
        <v>695</v>
      </c>
      <c r="J25" s="114" t="s">
        <v>705</v>
      </c>
      <c r="K25" s="114" t="s">
        <v>706</v>
      </c>
      <c r="L25" s="150" t="s">
        <v>707</v>
      </c>
      <c r="M25" s="151" t="s">
        <v>640</v>
      </c>
    </row>
    <row r="26" spans="2:13" s="139" customFormat="1" ht="40.5" customHeight="1">
      <c r="B26" s="110"/>
      <c r="C26" s="111">
        <v>22</v>
      </c>
      <c r="D26" s="113" t="s">
        <v>625</v>
      </c>
      <c r="E26" s="115">
        <v>145</v>
      </c>
      <c r="F26" s="115" t="s">
        <v>708</v>
      </c>
      <c r="G26" s="115" t="s">
        <v>10</v>
      </c>
      <c r="H26" s="114" t="s">
        <v>697</v>
      </c>
      <c r="I26" s="114" t="s">
        <v>695</v>
      </c>
      <c r="J26" s="114" t="s">
        <v>12</v>
      </c>
      <c r="K26" s="114" t="s">
        <v>709</v>
      </c>
      <c r="L26" s="114" t="s">
        <v>710</v>
      </c>
      <c r="M26" s="152" t="s">
        <v>640</v>
      </c>
    </row>
    <row r="27" spans="2:13" s="139" customFormat="1" ht="40.5" customHeight="1">
      <c r="B27" s="110"/>
      <c r="C27" s="111">
        <v>23</v>
      </c>
      <c r="D27" s="113" t="s">
        <v>625</v>
      </c>
      <c r="E27" s="115">
        <v>146</v>
      </c>
      <c r="F27" s="115" t="s">
        <v>711</v>
      </c>
      <c r="G27" s="115" t="s">
        <v>10</v>
      </c>
      <c r="H27" s="114" t="s">
        <v>697</v>
      </c>
      <c r="I27" s="114" t="s">
        <v>695</v>
      </c>
      <c r="J27" s="114" t="s">
        <v>14</v>
      </c>
      <c r="K27" s="114" t="s">
        <v>712</v>
      </c>
      <c r="L27" s="114" t="s">
        <v>713</v>
      </c>
      <c r="M27" s="112" t="s">
        <v>640</v>
      </c>
    </row>
    <row r="28" spans="2:13" s="139" customFormat="1" ht="40.5" customHeight="1">
      <c r="B28" s="110"/>
      <c r="C28" s="111">
        <v>24</v>
      </c>
      <c r="D28" s="113" t="s">
        <v>625</v>
      </c>
      <c r="E28" s="115" t="s">
        <v>714</v>
      </c>
      <c r="F28" s="115" t="s">
        <v>715</v>
      </c>
      <c r="G28" s="115" t="s">
        <v>10</v>
      </c>
      <c r="H28" s="114" t="s">
        <v>697</v>
      </c>
      <c r="I28" s="114" t="s">
        <v>695</v>
      </c>
      <c r="J28" s="114" t="s">
        <v>716</v>
      </c>
      <c r="K28" s="114" t="s">
        <v>717</v>
      </c>
      <c r="L28" s="114" t="s">
        <v>718</v>
      </c>
      <c r="M28" s="112" t="s">
        <v>640</v>
      </c>
    </row>
    <row r="29" spans="2:13" s="139" customFormat="1" ht="40.5" customHeight="1">
      <c r="B29" s="116" t="s">
        <v>719</v>
      </c>
      <c r="C29" s="111">
        <v>25</v>
      </c>
      <c r="D29" s="113" t="s">
        <v>625</v>
      </c>
      <c r="E29" s="153">
        <v>250</v>
      </c>
      <c r="F29" s="163" t="s">
        <v>720</v>
      </c>
      <c r="G29" s="153" t="s">
        <v>635</v>
      </c>
      <c r="H29" s="153" t="s">
        <v>721</v>
      </c>
      <c r="I29" s="153" t="s">
        <v>722</v>
      </c>
      <c r="J29" s="153" t="s">
        <v>10</v>
      </c>
      <c r="K29" s="153" t="s">
        <v>723</v>
      </c>
      <c r="L29" s="115" t="s">
        <v>632</v>
      </c>
      <c r="M29" s="169" t="s">
        <v>633</v>
      </c>
    </row>
    <row r="30" spans="2:13" s="139" customFormat="1" ht="40.5" customHeight="1">
      <c r="B30" s="125"/>
      <c r="C30" s="111">
        <v>26</v>
      </c>
      <c r="D30" s="113" t="s">
        <v>625</v>
      </c>
      <c r="E30" s="153">
        <v>255</v>
      </c>
      <c r="F30" s="114"/>
      <c r="G30" s="153" t="s">
        <v>10</v>
      </c>
      <c r="H30" s="153" t="s">
        <v>724</v>
      </c>
      <c r="I30" s="153" t="s">
        <v>722</v>
      </c>
      <c r="J30" s="153" t="s">
        <v>725</v>
      </c>
      <c r="K30" s="153" t="s">
        <v>726</v>
      </c>
      <c r="L30" s="117"/>
      <c r="M30" s="112" t="s">
        <v>633</v>
      </c>
    </row>
    <row r="31" spans="2:13" s="139" customFormat="1" ht="40.5" customHeight="1">
      <c r="B31" s="110"/>
      <c r="C31" s="111">
        <v>27</v>
      </c>
      <c r="D31" s="113" t="s">
        <v>625</v>
      </c>
      <c r="E31" s="114">
        <v>260</v>
      </c>
      <c r="F31" s="114" t="s">
        <v>727</v>
      </c>
      <c r="G31" s="114" t="s">
        <v>10</v>
      </c>
      <c r="H31" s="153" t="s">
        <v>724</v>
      </c>
      <c r="I31" s="153" t="s">
        <v>722</v>
      </c>
      <c r="J31" s="115" t="s">
        <v>628</v>
      </c>
      <c r="K31" s="114" t="s">
        <v>728</v>
      </c>
      <c r="L31" s="114" t="s">
        <v>729</v>
      </c>
      <c r="M31" s="112" t="s">
        <v>640</v>
      </c>
    </row>
    <row r="32" spans="2:13" s="139" customFormat="1" ht="40.5" customHeight="1">
      <c r="B32" s="110"/>
      <c r="C32" s="111">
        <v>28</v>
      </c>
      <c r="D32" s="113" t="s">
        <v>625</v>
      </c>
      <c r="E32" s="114">
        <v>281</v>
      </c>
      <c r="F32" s="114" t="s">
        <v>730</v>
      </c>
      <c r="G32" s="114" t="s">
        <v>10</v>
      </c>
      <c r="H32" s="153" t="s">
        <v>724</v>
      </c>
      <c r="I32" s="114" t="s">
        <v>722</v>
      </c>
      <c r="J32" s="114" t="s">
        <v>731</v>
      </c>
      <c r="K32" s="114" t="s">
        <v>732</v>
      </c>
      <c r="L32" s="114" t="s">
        <v>733</v>
      </c>
      <c r="M32" s="112" t="s">
        <v>640</v>
      </c>
    </row>
    <row r="33" spans="2:13" s="139" customFormat="1" ht="61.5" customHeight="1">
      <c r="B33" s="110"/>
      <c r="C33" s="111">
        <v>29</v>
      </c>
      <c r="D33" s="113" t="s">
        <v>625</v>
      </c>
      <c r="E33" s="114">
        <v>280</v>
      </c>
      <c r="F33" s="114" t="s">
        <v>734</v>
      </c>
      <c r="G33" s="114" t="s">
        <v>10</v>
      </c>
      <c r="H33" s="153" t="s">
        <v>724</v>
      </c>
      <c r="I33" s="114" t="s">
        <v>722</v>
      </c>
      <c r="J33" s="114" t="s">
        <v>735</v>
      </c>
      <c r="K33" s="114" t="s">
        <v>736</v>
      </c>
      <c r="L33" s="114" t="s">
        <v>737</v>
      </c>
      <c r="M33" s="112" t="s">
        <v>640</v>
      </c>
    </row>
    <row r="34" spans="2:13" s="139" customFormat="1" ht="40.5" customHeight="1">
      <c r="B34" s="110"/>
      <c r="C34" s="111">
        <v>30</v>
      </c>
      <c r="D34" s="113" t="s">
        <v>625</v>
      </c>
      <c r="E34" s="114">
        <v>279</v>
      </c>
      <c r="F34" s="114" t="s">
        <v>711</v>
      </c>
      <c r="G34" s="114" t="s">
        <v>10</v>
      </c>
      <c r="H34" s="153" t="s">
        <v>724</v>
      </c>
      <c r="I34" s="114" t="s">
        <v>722</v>
      </c>
      <c r="J34" s="114" t="s">
        <v>14</v>
      </c>
      <c r="K34" s="114" t="s">
        <v>738</v>
      </c>
      <c r="L34" s="114" t="s">
        <v>739</v>
      </c>
      <c r="M34" s="112" t="s">
        <v>640</v>
      </c>
    </row>
    <row r="35" spans="2:13" s="139" customFormat="1" ht="40.5" customHeight="1">
      <c r="B35" s="110"/>
      <c r="C35" s="111">
        <v>31</v>
      </c>
      <c r="D35" s="113" t="s">
        <v>625</v>
      </c>
      <c r="E35" s="114" t="s">
        <v>740</v>
      </c>
      <c r="F35" s="114" t="s">
        <v>715</v>
      </c>
      <c r="G35" s="114" t="s">
        <v>10</v>
      </c>
      <c r="H35" s="153" t="s">
        <v>724</v>
      </c>
      <c r="I35" s="114" t="s">
        <v>722</v>
      </c>
      <c r="J35" s="114" t="s">
        <v>716</v>
      </c>
      <c r="K35" s="114" t="s">
        <v>741</v>
      </c>
      <c r="L35" s="114" t="s">
        <v>742</v>
      </c>
      <c r="M35" s="112" t="s">
        <v>640</v>
      </c>
    </row>
    <row r="36" spans="2:13" s="139" customFormat="1" ht="40.5" customHeight="1">
      <c r="B36" s="110"/>
      <c r="C36" s="111">
        <v>32</v>
      </c>
      <c r="D36" s="113" t="s">
        <v>625</v>
      </c>
      <c r="E36" s="114">
        <v>340</v>
      </c>
      <c r="F36" s="114" t="s">
        <v>743</v>
      </c>
      <c r="G36" s="114" t="s">
        <v>10</v>
      </c>
      <c r="H36" s="153" t="s">
        <v>724</v>
      </c>
      <c r="I36" s="114" t="s">
        <v>722</v>
      </c>
      <c r="J36" s="114" t="s">
        <v>657</v>
      </c>
      <c r="K36" s="114" t="s">
        <v>744</v>
      </c>
      <c r="L36" s="114" t="s">
        <v>745</v>
      </c>
      <c r="M36" s="112" t="s">
        <v>640</v>
      </c>
    </row>
    <row r="37" spans="2:13" s="110" customFormat="1" ht="53.25">
      <c r="B37" s="133" t="s">
        <v>746</v>
      </c>
      <c r="C37" s="111">
        <v>33</v>
      </c>
      <c r="D37" s="113" t="s">
        <v>747</v>
      </c>
      <c r="E37" s="114">
        <v>20</v>
      </c>
      <c r="F37" s="114" t="s">
        <v>748</v>
      </c>
      <c r="G37" s="114" t="s">
        <v>635</v>
      </c>
      <c r="H37" s="115" t="s">
        <v>749</v>
      </c>
      <c r="I37" s="115" t="s">
        <v>750</v>
      </c>
      <c r="J37" s="115" t="s">
        <v>635</v>
      </c>
      <c r="K37" s="114" t="s">
        <v>751</v>
      </c>
      <c r="L37" s="117"/>
      <c r="M37" s="169" t="s">
        <v>633</v>
      </c>
    </row>
    <row r="38" spans="2:13" s="110" customFormat="1" ht="27">
      <c r="B38" s="134"/>
      <c r="C38" s="111">
        <v>34</v>
      </c>
      <c r="D38" s="113" t="s">
        <v>750</v>
      </c>
      <c r="E38" s="114" t="s">
        <v>750</v>
      </c>
      <c r="F38" s="114" t="s">
        <v>752</v>
      </c>
      <c r="G38" s="114" t="s">
        <v>635</v>
      </c>
      <c r="H38" s="114" t="s">
        <v>753</v>
      </c>
      <c r="I38" s="114" t="s">
        <v>750</v>
      </c>
      <c r="J38" s="114" t="s">
        <v>8</v>
      </c>
      <c r="K38" s="114" t="s">
        <v>754</v>
      </c>
      <c r="L38" s="124"/>
      <c r="M38" s="169" t="s">
        <v>633</v>
      </c>
    </row>
    <row r="39" spans="2:13" s="110" customFormat="1" ht="40.5" customHeight="1">
      <c r="C39" s="111">
        <v>35</v>
      </c>
      <c r="D39" s="113" t="s">
        <v>747</v>
      </c>
      <c r="E39" s="114" t="s">
        <v>755</v>
      </c>
      <c r="F39" s="114" t="s">
        <v>8</v>
      </c>
      <c r="G39" s="114" t="s">
        <v>8</v>
      </c>
      <c r="H39" s="114" t="s">
        <v>756</v>
      </c>
      <c r="I39" s="114" t="s">
        <v>750</v>
      </c>
      <c r="J39" s="114" t="s">
        <v>757</v>
      </c>
      <c r="K39" s="114" t="s">
        <v>758</v>
      </c>
      <c r="L39" s="124"/>
      <c r="M39" s="169" t="s">
        <v>633</v>
      </c>
    </row>
    <row r="40" spans="2:13" s="110" customFormat="1" ht="13.5">
      <c r="C40" s="111">
        <v>36</v>
      </c>
      <c r="D40" s="113" t="s">
        <v>750</v>
      </c>
      <c r="E40" s="114" t="s">
        <v>750</v>
      </c>
      <c r="F40" s="114" t="s">
        <v>8</v>
      </c>
      <c r="G40" s="114" t="s">
        <v>8</v>
      </c>
      <c r="H40" s="114" t="s">
        <v>759</v>
      </c>
      <c r="I40" s="114" t="s">
        <v>750</v>
      </c>
      <c r="J40" s="114" t="s">
        <v>757</v>
      </c>
      <c r="K40" s="114" t="s">
        <v>760</v>
      </c>
      <c r="L40" s="124"/>
      <c r="M40" s="169" t="s">
        <v>633</v>
      </c>
    </row>
    <row r="41" spans="2:13" s="110" customFormat="1" ht="51" customHeight="1">
      <c r="C41" s="111">
        <v>37</v>
      </c>
      <c r="D41" s="113" t="s">
        <v>747</v>
      </c>
      <c r="E41" s="114" t="s">
        <v>761</v>
      </c>
      <c r="F41" s="114" t="s">
        <v>757</v>
      </c>
      <c r="G41" s="114" t="s">
        <v>757</v>
      </c>
      <c r="H41" s="114" t="s">
        <v>762</v>
      </c>
      <c r="I41" s="114" t="s">
        <v>750</v>
      </c>
      <c r="J41" s="114" t="s">
        <v>8</v>
      </c>
      <c r="K41" s="114" t="s">
        <v>763</v>
      </c>
      <c r="L41" s="124"/>
      <c r="M41" s="169" t="s">
        <v>633</v>
      </c>
    </row>
    <row r="42" spans="2:13" s="110" customFormat="1" ht="26.1">
      <c r="B42" s="134"/>
      <c r="C42" s="111">
        <v>38</v>
      </c>
      <c r="D42" s="113" t="s">
        <v>747</v>
      </c>
      <c r="E42" s="114" t="s">
        <v>764</v>
      </c>
      <c r="F42" s="114" t="s">
        <v>765</v>
      </c>
      <c r="G42" s="114" t="s">
        <v>8</v>
      </c>
      <c r="H42" s="114" t="s">
        <v>766</v>
      </c>
      <c r="I42" s="115" t="s">
        <v>750</v>
      </c>
      <c r="J42" s="115" t="s">
        <v>635</v>
      </c>
      <c r="K42" s="114" t="s">
        <v>767</v>
      </c>
      <c r="L42" s="136"/>
      <c r="M42" s="112" t="s">
        <v>640</v>
      </c>
    </row>
    <row r="43" spans="2:13" s="110" customFormat="1" ht="27">
      <c r="C43" s="111">
        <v>39</v>
      </c>
      <c r="D43" s="113" t="s">
        <v>747</v>
      </c>
      <c r="E43" s="114" t="s">
        <v>768</v>
      </c>
      <c r="F43" s="114" t="s">
        <v>769</v>
      </c>
      <c r="G43" s="114" t="s">
        <v>635</v>
      </c>
      <c r="H43" s="114" t="s">
        <v>676</v>
      </c>
      <c r="I43" s="114" t="s">
        <v>770</v>
      </c>
      <c r="J43" s="114" t="s">
        <v>10</v>
      </c>
      <c r="K43" s="114" t="s">
        <v>771</v>
      </c>
      <c r="L43" s="124" t="s">
        <v>632</v>
      </c>
      <c r="M43" s="169" t="s">
        <v>633</v>
      </c>
    </row>
    <row r="44" spans="2:13" s="110" customFormat="1" ht="40.5" customHeight="1">
      <c r="C44" s="111">
        <v>40</v>
      </c>
      <c r="D44" s="113" t="s">
        <v>747</v>
      </c>
      <c r="E44" s="114" t="s">
        <v>772</v>
      </c>
      <c r="F44" s="114"/>
      <c r="G44" s="115" t="s">
        <v>10</v>
      </c>
      <c r="H44" s="115" t="s">
        <v>679</v>
      </c>
      <c r="I44" s="115" t="s">
        <v>770</v>
      </c>
      <c r="J44" s="114" t="s">
        <v>657</v>
      </c>
      <c r="K44" s="115" t="s">
        <v>773</v>
      </c>
      <c r="L44" s="117"/>
      <c r="M44" s="112" t="s">
        <v>633</v>
      </c>
    </row>
    <row r="45" spans="2:13" s="110" customFormat="1" ht="116.45" customHeight="1">
      <c r="B45" s="133" t="s">
        <v>774</v>
      </c>
      <c r="C45" s="111">
        <v>41</v>
      </c>
      <c r="D45" s="113" t="s">
        <v>747</v>
      </c>
      <c r="E45" s="114">
        <v>120</v>
      </c>
      <c r="F45" s="114" t="s">
        <v>775</v>
      </c>
      <c r="G45" s="115" t="s">
        <v>10</v>
      </c>
      <c r="H45" s="115" t="s">
        <v>679</v>
      </c>
      <c r="I45" s="115" t="s">
        <v>770</v>
      </c>
      <c r="J45" s="114" t="s">
        <v>657</v>
      </c>
      <c r="K45" s="115" t="s">
        <v>776</v>
      </c>
      <c r="L45" s="114" t="s">
        <v>777</v>
      </c>
      <c r="M45" s="112" t="s">
        <v>640</v>
      </c>
    </row>
  </sheetData>
  <mergeCells count="4">
    <mergeCell ref="C1:E1"/>
    <mergeCell ref="C2:E2"/>
    <mergeCell ref="F1:G1"/>
    <mergeCell ref="F2:G2"/>
  </mergeCells>
  <phoneticPr fontId="15" type="noConversion"/>
  <hyperlinks>
    <hyperlink ref="I2" location="'SITFTS0170- Smart Import DS Chg'!A1" display="SITFTS-017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zoomScale="85" zoomScaleNormal="85" workbookViewId="0"/>
  </sheetViews>
  <sheetFormatPr defaultColWidth="10.5703125" defaultRowHeight="20.100000000000001" customHeight="1"/>
  <cols>
    <col min="1" max="1" width="21.85546875" style="57" customWidth="1"/>
    <col min="2" max="2" width="13.28515625" style="57" customWidth="1"/>
    <col min="3" max="3" width="9.140625" style="57" customWidth="1"/>
    <col min="4" max="5" width="10.7109375" style="57" customWidth="1"/>
    <col min="6" max="6" width="20.85546875" style="57" customWidth="1"/>
    <col min="7" max="7" width="20.7109375" style="57" customWidth="1"/>
    <col min="8" max="8" width="25.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3" s="23" customFormat="1" ht="30" customHeight="1">
      <c r="A1" s="73" t="s">
        <v>502</v>
      </c>
      <c r="B1" s="82"/>
      <c r="C1" s="221" t="s">
        <v>434</v>
      </c>
      <c r="D1" s="222"/>
      <c r="E1" s="222"/>
      <c r="F1" s="228" t="s">
        <v>592</v>
      </c>
      <c r="G1" s="229"/>
      <c r="H1" s="74" t="s">
        <v>439</v>
      </c>
      <c r="I1" s="74" t="s">
        <v>591</v>
      </c>
      <c r="J1" s="74" t="s">
        <v>778</v>
      </c>
      <c r="K1" s="73" t="s">
        <v>4</v>
      </c>
      <c r="L1" s="79" t="s">
        <v>594</v>
      </c>
      <c r="M1" s="74" t="s">
        <v>595</v>
      </c>
      <c r="N1" s="63"/>
      <c r="O1" s="63"/>
      <c r="P1" s="63"/>
      <c r="Q1" s="63"/>
      <c r="R1" s="63"/>
      <c r="W1" s="63"/>
    </row>
    <row r="2" spans="1:23" s="52" customFormat="1" ht="97.5" customHeight="1">
      <c r="A2" s="25">
        <v>2</v>
      </c>
      <c r="B2" s="99"/>
      <c r="C2" s="223" t="s">
        <v>604</v>
      </c>
      <c r="D2" s="224"/>
      <c r="E2" s="224"/>
      <c r="F2" s="230" t="s">
        <v>599</v>
      </c>
      <c r="G2" s="231"/>
      <c r="H2" s="147" t="s">
        <v>779</v>
      </c>
      <c r="I2" s="80" t="s">
        <v>606</v>
      </c>
      <c r="J2" s="101" t="str">
        <f>'SITFTS0170 Overview'!F23</f>
        <v>Smart Linked MPANs, Current-dated Change of Data Service only  (as per DES138 data specification) where the existing Import and Export MPAN have a different Data Service</v>
      </c>
      <c r="K2" s="75" t="s">
        <v>601</v>
      </c>
      <c r="L2" s="75" t="s">
        <v>602</v>
      </c>
      <c r="M2" s="75" t="s">
        <v>608</v>
      </c>
      <c r="N2" s="57"/>
      <c r="O2" s="57"/>
      <c r="P2" s="57"/>
      <c r="Q2" s="57"/>
      <c r="R2" s="57"/>
      <c r="W2" s="57"/>
    </row>
    <row r="3" spans="1:23" ht="30" customHeight="1"/>
    <row r="4" spans="1:23" s="61" customFormat="1" ht="30" customHeight="1">
      <c r="A4" s="88" t="s">
        <v>439</v>
      </c>
      <c r="B4" s="100" t="s">
        <v>613</v>
      </c>
      <c r="C4" s="102" t="s">
        <v>614</v>
      </c>
      <c r="D4" s="89" t="s">
        <v>584</v>
      </c>
      <c r="E4" s="89" t="s">
        <v>615</v>
      </c>
      <c r="F4" s="89" t="s">
        <v>616</v>
      </c>
      <c r="G4" s="76" t="s">
        <v>617</v>
      </c>
      <c r="H4" s="76" t="s">
        <v>618</v>
      </c>
      <c r="I4" s="76" t="s">
        <v>619</v>
      </c>
      <c r="J4" s="77" t="s">
        <v>620</v>
      </c>
      <c r="K4" s="76" t="s">
        <v>621</v>
      </c>
      <c r="L4" s="77" t="s">
        <v>622</v>
      </c>
      <c r="M4" s="78" t="s">
        <v>623</v>
      </c>
    </row>
    <row r="5" spans="1:23" s="122" customFormat="1" ht="58.5" customHeight="1">
      <c r="A5" s="183" t="s">
        <v>779</v>
      </c>
      <c r="B5" s="116" t="s">
        <v>780</v>
      </c>
      <c r="C5" s="111">
        <v>1</v>
      </c>
      <c r="D5" s="113" t="s">
        <v>625</v>
      </c>
      <c r="E5" s="114" t="s">
        <v>626</v>
      </c>
      <c r="F5" s="114" t="s">
        <v>627</v>
      </c>
      <c r="G5" s="115" t="s">
        <v>628</v>
      </c>
      <c r="H5" s="114" t="s">
        <v>629</v>
      </c>
      <c r="I5" s="114" t="s">
        <v>630</v>
      </c>
      <c r="J5" s="114" t="s">
        <v>10</v>
      </c>
      <c r="K5" s="114" t="s">
        <v>781</v>
      </c>
      <c r="L5" s="115" t="s">
        <v>632</v>
      </c>
      <c r="M5" s="169" t="s">
        <v>633</v>
      </c>
    </row>
    <row r="6" spans="1:23" s="110" customFormat="1" ht="60.75" customHeight="1">
      <c r="B6" s="125"/>
      <c r="C6" s="111">
        <v>2</v>
      </c>
      <c r="D6" s="113" t="s">
        <v>625</v>
      </c>
      <c r="E6" s="114">
        <v>30</v>
      </c>
      <c r="F6" s="114"/>
      <c r="G6" s="115" t="s">
        <v>10</v>
      </c>
      <c r="H6" s="114" t="s">
        <v>634</v>
      </c>
      <c r="I6" s="114" t="s">
        <v>630</v>
      </c>
      <c r="J6" s="114" t="s">
        <v>635</v>
      </c>
      <c r="K6" s="114" t="s">
        <v>636</v>
      </c>
      <c r="L6" s="117"/>
      <c r="M6" s="112" t="s">
        <v>633</v>
      </c>
    </row>
    <row r="7" spans="1:23" s="110" customFormat="1" ht="60.75" customHeight="1">
      <c r="C7" s="111">
        <v>3</v>
      </c>
      <c r="D7" s="113" t="s">
        <v>625</v>
      </c>
      <c r="E7" s="114">
        <v>40</v>
      </c>
      <c r="F7" s="114" t="s">
        <v>637</v>
      </c>
      <c r="G7" s="115" t="s">
        <v>10</v>
      </c>
      <c r="H7" s="114" t="s">
        <v>634</v>
      </c>
      <c r="I7" s="114" t="s">
        <v>630</v>
      </c>
      <c r="J7" s="114" t="s">
        <v>635</v>
      </c>
      <c r="K7" s="114" t="s">
        <v>638</v>
      </c>
      <c r="L7" s="114" t="s">
        <v>639</v>
      </c>
      <c r="M7" s="112" t="s">
        <v>640</v>
      </c>
    </row>
    <row r="8" spans="1:23" s="110" customFormat="1" ht="54" customHeight="1">
      <c r="B8" s="116" t="s">
        <v>782</v>
      </c>
      <c r="C8" s="111">
        <v>4</v>
      </c>
      <c r="D8" s="113" t="s">
        <v>625</v>
      </c>
      <c r="E8" s="114">
        <v>45</v>
      </c>
      <c r="F8" s="114" t="s">
        <v>642</v>
      </c>
      <c r="G8" s="114" t="s">
        <v>635</v>
      </c>
      <c r="H8" s="114" t="s">
        <v>643</v>
      </c>
      <c r="I8" s="114" t="s">
        <v>644</v>
      </c>
      <c r="J8" s="115" t="s">
        <v>10</v>
      </c>
      <c r="K8" s="114" t="s">
        <v>645</v>
      </c>
      <c r="L8" s="115" t="s">
        <v>632</v>
      </c>
      <c r="M8" s="169" t="s">
        <v>633</v>
      </c>
    </row>
    <row r="9" spans="1:23" s="110" customFormat="1" ht="40.5" customHeight="1">
      <c r="B9" s="125"/>
      <c r="C9" s="111">
        <v>5</v>
      </c>
      <c r="D9" s="113" t="s">
        <v>625</v>
      </c>
      <c r="E9" s="114">
        <v>50</v>
      </c>
      <c r="F9" s="114"/>
      <c r="G9" s="114" t="s">
        <v>10</v>
      </c>
      <c r="H9" s="114" t="s">
        <v>646</v>
      </c>
      <c r="I9" s="114" t="s">
        <v>644</v>
      </c>
      <c r="J9" s="115" t="s">
        <v>628</v>
      </c>
      <c r="K9" s="114" t="s">
        <v>647</v>
      </c>
      <c r="L9" s="117"/>
      <c r="M9" s="112" t="s">
        <v>633</v>
      </c>
    </row>
    <row r="10" spans="1:23" s="110" customFormat="1" ht="40.5" customHeight="1">
      <c r="C10" s="111">
        <v>6</v>
      </c>
      <c r="D10" s="113" t="s">
        <v>625</v>
      </c>
      <c r="E10" s="114">
        <v>55</v>
      </c>
      <c r="F10" s="114" t="s">
        <v>648</v>
      </c>
      <c r="G10" s="114" t="s">
        <v>10</v>
      </c>
      <c r="H10" s="114" t="s">
        <v>646</v>
      </c>
      <c r="I10" s="114" t="s">
        <v>644</v>
      </c>
      <c r="J10" s="115" t="s">
        <v>628</v>
      </c>
      <c r="K10" s="114" t="s">
        <v>649</v>
      </c>
      <c r="L10" s="114" t="s">
        <v>650</v>
      </c>
      <c r="M10" s="112" t="s">
        <v>640</v>
      </c>
    </row>
    <row r="11" spans="1:23" s="110" customFormat="1" ht="40.5" customHeight="1">
      <c r="B11" s="116" t="s">
        <v>783</v>
      </c>
      <c r="C11" s="111">
        <v>7</v>
      </c>
      <c r="D11" s="113" t="s">
        <v>625</v>
      </c>
      <c r="E11" s="114">
        <v>60</v>
      </c>
      <c r="F11" s="114" t="s">
        <v>652</v>
      </c>
      <c r="G11" s="114" t="s">
        <v>635</v>
      </c>
      <c r="H11" s="114" t="s">
        <v>653</v>
      </c>
      <c r="I11" s="114" t="s">
        <v>654</v>
      </c>
      <c r="J11" s="114" t="s">
        <v>10</v>
      </c>
      <c r="K11" s="114" t="s">
        <v>655</v>
      </c>
      <c r="L11" s="115" t="s">
        <v>632</v>
      </c>
      <c r="M11" s="169" t="s">
        <v>633</v>
      </c>
    </row>
    <row r="12" spans="1:23" s="110" customFormat="1" ht="40.5" customHeight="1">
      <c r="B12" s="125"/>
      <c r="C12" s="111">
        <v>8</v>
      </c>
      <c r="D12" s="113" t="s">
        <v>625</v>
      </c>
      <c r="E12" s="114">
        <v>65</v>
      </c>
      <c r="F12" s="114"/>
      <c r="G12" s="114" t="s">
        <v>10</v>
      </c>
      <c r="H12" s="114" t="s">
        <v>656</v>
      </c>
      <c r="I12" s="114" t="s">
        <v>654</v>
      </c>
      <c r="J12" s="114" t="s">
        <v>657</v>
      </c>
      <c r="K12" s="114" t="s">
        <v>658</v>
      </c>
      <c r="L12" s="117"/>
      <c r="M12" s="112" t="s">
        <v>633</v>
      </c>
    </row>
    <row r="13" spans="1:23" s="110" customFormat="1" ht="40.5" customHeight="1">
      <c r="C13" s="111">
        <v>9</v>
      </c>
      <c r="D13" s="113" t="s">
        <v>625</v>
      </c>
      <c r="E13" s="114">
        <v>220</v>
      </c>
      <c r="F13" s="114" t="s">
        <v>659</v>
      </c>
      <c r="G13" s="114" t="s">
        <v>10</v>
      </c>
      <c r="H13" s="114" t="s">
        <v>656</v>
      </c>
      <c r="I13" s="114" t="s">
        <v>654</v>
      </c>
      <c r="J13" s="114" t="s">
        <v>657</v>
      </c>
      <c r="K13" s="114" t="s">
        <v>660</v>
      </c>
      <c r="L13" s="114" t="s">
        <v>661</v>
      </c>
      <c r="M13" s="112" t="s">
        <v>640</v>
      </c>
    </row>
    <row r="14" spans="1:23" s="110" customFormat="1" ht="57" customHeight="1">
      <c r="B14" s="116" t="s">
        <v>784</v>
      </c>
      <c r="C14" s="111">
        <v>10</v>
      </c>
      <c r="D14" s="113" t="s">
        <v>625</v>
      </c>
      <c r="E14" s="114">
        <v>221</v>
      </c>
      <c r="F14" s="114" t="s">
        <v>663</v>
      </c>
      <c r="G14" s="114" t="s">
        <v>657</v>
      </c>
      <c r="H14" s="114" t="s">
        <v>664</v>
      </c>
      <c r="I14" s="114" t="s">
        <v>665</v>
      </c>
      <c r="J14" s="114" t="s">
        <v>10</v>
      </c>
      <c r="K14" s="114" t="s">
        <v>666</v>
      </c>
      <c r="L14" s="115" t="s">
        <v>632</v>
      </c>
      <c r="M14" s="169" t="s">
        <v>633</v>
      </c>
    </row>
    <row r="15" spans="1:23" s="110" customFormat="1" ht="40.5" customHeight="1">
      <c r="B15" s="125"/>
      <c r="C15" s="111">
        <v>11</v>
      </c>
      <c r="D15" s="113" t="s">
        <v>625</v>
      </c>
      <c r="E15" s="114">
        <v>80</v>
      </c>
      <c r="F15" s="114"/>
      <c r="G15" s="114" t="s">
        <v>10</v>
      </c>
      <c r="H15" s="114" t="s">
        <v>667</v>
      </c>
      <c r="I15" s="114" t="s">
        <v>665</v>
      </c>
      <c r="J15" s="114" t="s">
        <v>635</v>
      </c>
      <c r="K15" s="114" t="s">
        <v>668</v>
      </c>
      <c r="L15" s="117"/>
      <c r="M15" s="112" t="s">
        <v>633</v>
      </c>
    </row>
    <row r="16" spans="1:23" s="110" customFormat="1" ht="40.5" customHeight="1">
      <c r="C16" s="111">
        <v>12</v>
      </c>
      <c r="D16" s="113" t="s">
        <v>625</v>
      </c>
      <c r="E16" s="114" t="s">
        <v>669</v>
      </c>
      <c r="F16" s="114" t="s">
        <v>670</v>
      </c>
      <c r="G16" s="114" t="s">
        <v>10</v>
      </c>
      <c r="H16" s="114" t="s">
        <v>667</v>
      </c>
      <c r="I16" s="114" t="s">
        <v>665</v>
      </c>
      <c r="J16" s="114" t="s">
        <v>635</v>
      </c>
      <c r="K16" s="114" t="s">
        <v>671</v>
      </c>
      <c r="L16" s="114" t="s">
        <v>672</v>
      </c>
      <c r="M16" s="112" t="s">
        <v>640</v>
      </c>
    </row>
    <row r="17" spans="2:13" s="110" customFormat="1" ht="76.5" customHeight="1">
      <c r="B17" s="116" t="s">
        <v>785</v>
      </c>
      <c r="C17" s="111">
        <v>13</v>
      </c>
      <c r="D17" s="113" t="s">
        <v>625</v>
      </c>
      <c r="E17" s="114" t="s">
        <v>674</v>
      </c>
      <c r="F17" s="114" t="s">
        <v>675</v>
      </c>
      <c r="G17" s="114" t="s">
        <v>635</v>
      </c>
      <c r="H17" s="114" t="s">
        <v>676</v>
      </c>
      <c r="I17" s="114" t="s">
        <v>677</v>
      </c>
      <c r="J17" s="115" t="s">
        <v>10</v>
      </c>
      <c r="K17" s="114" t="s">
        <v>678</v>
      </c>
      <c r="L17" s="115" t="s">
        <v>632</v>
      </c>
      <c r="M17" s="169" t="s">
        <v>633</v>
      </c>
    </row>
    <row r="18" spans="2:13" s="110" customFormat="1" ht="40.5" customHeight="1">
      <c r="B18" s="125"/>
      <c r="C18" s="111">
        <v>14</v>
      </c>
      <c r="D18" s="113" t="s">
        <v>625</v>
      </c>
      <c r="E18" s="114">
        <v>215</v>
      </c>
      <c r="F18" s="114"/>
      <c r="G18" s="114" t="s">
        <v>10</v>
      </c>
      <c r="H18" s="114" t="s">
        <v>679</v>
      </c>
      <c r="I18" s="114" t="s">
        <v>677</v>
      </c>
      <c r="J18" s="115" t="s">
        <v>680</v>
      </c>
      <c r="K18" s="114" t="s">
        <v>681</v>
      </c>
      <c r="L18" s="117"/>
      <c r="M18" s="112" t="s">
        <v>633</v>
      </c>
    </row>
    <row r="19" spans="2:13" s="110" customFormat="1" ht="40.5" customHeight="1">
      <c r="C19" s="111">
        <v>15</v>
      </c>
      <c r="D19" s="113" t="s">
        <v>625</v>
      </c>
      <c r="E19" s="114">
        <v>95</v>
      </c>
      <c r="F19" s="114" t="s">
        <v>682</v>
      </c>
      <c r="G19" s="114" t="s">
        <v>10</v>
      </c>
      <c r="H19" s="114" t="s">
        <v>679</v>
      </c>
      <c r="I19" s="114" t="s">
        <v>677</v>
      </c>
      <c r="J19" s="115" t="s">
        <v>628</v>
      </c>
      <c r="K19" s="114" t="s">
        <v>683</v>
      </c>
      <c r="L19" s="114" t="s">
        <v>684</v>
      </c>
      <c r="M19" s="112" t="s">
        <v>640</v>
      </c>
    </row>
    <row r="20" spans="2:13" s="110" customFormat="1" ht="40.5" customHeight="1">
      <c r="C20" s="111">
        <v>16</v>
      </c>
      <c r="D20" s="113" t="s">
        <v>625</v>
      </c>
      <c r="E20" s="114">
        <v>91</v>
      </c>
      <c r="F20" s="114" t="s">
        <v>685</v>
      </c>
      <c r="G20" s="114" t="s">
        <v>10</v>
      </c>
      <c r="H20" s="114" t="s">
        <v>679</v>
      </c>
      <c r="I20" s="114" t="s">
        <v>677</v>
      </c>
      <c r="J20" s="115" t="s">
        <v>657</v>
      </c>
      <c r="K20" s="114" t="s">
        <v>686</v>
      </c>
      <c r="L20" s="114" t="s">
        <v>687</v>
      </c>
      <c r="M20" s="112" t="s">
        <v>640</v>
      </c>
    </row>
    <row r="21" spans="2:13" s="110" customFormat="1" ht="40.5" customHeight="1">
      <c r="B21" s="126" t="s">
        <v>688</v>
      </c>
      <c r="C21" s="111">
        <v>17</v>
      </c>
      <c r="D21" s="113" t="s">
        <v>625</v>
      </c>
      <c r="E21" s="114" t="s">
        <v>689</v>
      </c>
      <c r="F21" s="114" t="s">
        <v>690</v>
      </c>
      <c r="G21" s="114" t="s">
        <v>635</v>
      </c>
      <c r="H21" s="114"/>
      <c r="I21" s="114"/>
      <c r="J21" s="114"/>
      <c r="K21" s="114" t="s">
        <v>691</v>
      </c>
      <c r="L21" s="123"/>
      <c r="M21" s="169" t="s">
        <v>633</v>
      </c>
    </row>
    <row r="22" spans="2:13" s="139" customFormat="1" ht="40.5" customHeight="1">
      <c r="B22" s="116" t="s">
        <v>786</v>
      </c>
      <c r="C22" s="111">
        <v>18</v>
      </c>
      <c r="D22" s="113" t="s">
        <v>625</v>
      </c>
      <c r="E22" s="115">
        <v>130</v>
      </c>
      <c r="F22" s="115" t="s">
        <v>693</v>
      </c>
      <c r="G22" s="115" t="s">
        <v>635</v>
      </c>
      <c r="H22" s="114" t="s">
        <v>694</v>
      </c>
      <c r="I22" s="114" t="s">
        <v>695</v>
      </c>
      <c r="J22" s="114" t="s">
        <v>10</v>
      </c>
      <c r="K22" s="114" t="s">
        <v>696</v>
      </c>
      <c r="L22" s="115" t="s">
        <v>632</v>
      </c>
      <c r="M22" s="169" t="s">
        <v>633</v>
      </c>
    </row>
    <row r="23" spans="2:13" s="139" customFormat="1" ht="40.5" customHeight="1">
      <c r="B23" s="125"/>
      <c r="C23" s="111">
        <v>19</v>
      </c>
      <c r="D23" s="113" t="s">
        <v>625</v>
      </c>
      <c r="E23" s="115">
        <v>140</v>
      </c>
      <c r="F23" s="115"/>
      <c r="G23" s="115" t="s">
        <v>10</v>
      </c>
      <c r="H23" s="114" t="s">
        <v>697</v>
      </c>
      <c r="I23" s="114" t="s">
        <v>695</v>
      </c>
      <c r="J23" s="114" t="s">
        <v>698</v>
      </c>
      <c r="K23" s="114" t="s">
        <v>787</v>
      </c>
      <c r="L23" s="117"/>
      <c r="M23" s="112" t="s">
        <v>633</v>
      </c>
    </row>
    <row r="24" spans="2:13" s="139" customFormat="1" ht="40.5" customHeight="1">
      <c r="B24" s="110"/>
      <c r="C24" s="111">
        <v>20</v>
      </c>
      <c r="D24" s="113" t="s">
        <v>625</v>
      </c>
      <c r="E24" s="115">
        <v>96</v>
      </c>
      <c r="F24" s="115" t="s">
        <v>700</v>
      </c>
      <c r="G24" s="115" t="s">
        <v>10</v>
      </c>
      <c r="H24" s="114" t="s">
        <v>697</v>
      </c>
      <c r="I24" s="114" t="s">
        <v>695</v>
      </c>
      <c r="J24" s="114" t="s">
        <v>701</v>
      </c>
      <c r="K24" s="114" t="s">
        <v>702</v>
      </c>
      <c r="L24" s="114" t="s">
        <v>703</v>
      </c>
      <c r="M24" s="149" t="s">
        <v>640</v>
      </c>
    </row>
    <row r="25" spans="2:13" s="139" customFormat="1" ht="40.5" customHeight="1">
      <c r="B25" s="110"/>
      <c r="C25" s="111">
        <v>21</v>
      </c>
      <c r="D25" s="113" t="s">
        <v>625</v>
      </c>
      <c r="E25" s="115">
        <v>150</v>
      </c>
      <c r="F25" s="115" t="s">
        <v>704</v>
      </c>
      <c r="G25" s="115" t="s">
        <v>10</v>
      </c>
      <c r="H25" s="114" t="s">
        <v>697</v>
      </c>
      <c r="I25" s="114" t="s">
        <v>695</v>
      </c>
      <c r="J25" s="114" t="s">
        <v>705</v>
      </c>
      <c r="K25" s="114" t="s">
        <v>706</v>
      </c>
      <c r="L25" s="150" t="s">
        <v>707</v>
      </c>
      <c r="M25" s="151" t="s">
        <v>640</v>
      </c>
    </row>
    <row r="26" spans="2:13" s="139" customFormat="1" ht="40.5" customHeight="1">
      <c r="B26" s="110"/>
      <c r="C26" s="111">
        <v>22</v>
      </c>
      <c r="D26" s="113" t="s">
        <v>625</v>
      </c>
      <c r="E26" s="115">
        <v>145</v>
      </c>
      <c r="F26" s="115" t="s">
        <v>708</v>
      </c>
      <c r="G26" s="115" t="s">
        <v>10</v>
      </c>
      <c r="H26" s="114" t="s">
        <v>697</v>
      </c>
      <c r="I26" s="114" t="s">
        <v>695</v>
      </c>
      <c r="J26" s="114" t="s">
        <v>12</v>
      </c>
      <c r="K26" s="114" t="s">
        <v>709</v>
      </c>
      <c r="L26" s="114" t="s">
        <v>710</v>
      </c>
      <c r="M26" s="152" t="s">
        <v>640</v>
      </c>
    </row>
    <row r="27" spans="2:13" s="139" customFormat="1" ht="40.5" customHeight="1">
      <c r="B27" s="110"/>
      <c r="C27" s="111">
        <v>23</v>
      </c>
      <c r="D27" s="113" t="s">
        <v>625</v>
      </c>
      <c r="E27" s="115">
        <v>146</v>
      </c>
      <c r="F27" s="115" t="s">
        <v>711</v>
      </c>
      <c r="G27" s="115" t="s">
        <v>10</v>
      </c>
      <c r="H27" s="114" t="s">
        <v>697</v>
      </c>
      <c r="I27" s="114" t="s">
        <v>695</v>
      </c>
      <c r="J27" s="114" t="s">
        <v>14</v>
      </c>
      <c r="K27" s="114" t="s">
        <v>712</v>
      </c>
      <c r="L27" s="114" t="s">
        <v>713</v>
      </c>
      <c r="M27" s="112" t="s">
        <v>640</v>
      </c>
    </row>
    <row r="28" spans="2:13" s="139" customFormat="1" ht="40.5" customHeight="1">
      <c r="B28" s="110"/>
      <c r="C28" s="111">
        <v>24</v>
      </c>
      <c r="D28" s="113" t="s">
        <v>625</v>
      </c>
      <c r="E28" s="115" t="s">
        <v>714</v>
      </c>
      <c r="F28" s="115" t="s">
        <v>715</v>
      </c>
      <c r="G28" s="115" t="s">
        <v>10</v>
      </c>
      <c r="H28" s="114" t="s">
        <v>697</v>
      </c>
      <c r="I28" s="114" t="s">
        <v>695</v>
      </c>
      <c r="J28" s="114" t="s">
        <v>716</v>
      </c>
      <c r="K28" s="114" t="s">
        <v>717</v>
      </c>
      <c r="L28" s="114" t="s">
        <v>718</v>
      </c>
      <c r="M28" s="112" t="s">
        <v>640</v>
      </c>
    </row>
    <row r="29" spans="2:13" s="139" customFormat="1" ht="40.5" customHeight="1">
      <c r="B29" s="116" t="s">
        <v>788</v>
      </c>
      <c r="C29" s="111">
        <v>25</v>
      </c>
      <c r="D29" s="113" t="s">
        <v>625</v>
      </c>
      <c r="E29" s="153">
        <v>250</v>
      </c>
      <c r="F29" s="163" t="s">
        <v>720</v>
      </c>
      <c r="G29" s="153" t="s">
        <v>635</v>
      </c>
      <c r="H29" s="153" t="s">
        <v>721</v>
      </c>
      <c r="I29" s="153" t="s">
        <v>722</v>
      </c>
      <c r="J29" s="153" t="s">
        <v>10</v>
      </c>
      <c r="K29" s="153" t="s">
        <v>723</v>
      </c>
      <c r="L29" s="115" t="s">
        <v>632</v>
      </c>
      <c r="M29" s="169" t="s">
        <v>633</v>
      </c>
    </row>
    <row r="30" spans="2:13" s="139" customFormat="1" ht="40.5" customHeight="1">
      <c r="B30" s="125"/>
      <c r="C30" s="111">
        <v>26</v>
      </c>
      <c r="D30" s="113" t="s">
        <v>625</v>
      </c>
      <c r="E30" s="153">
        <v>255</v>
      </c>
      <c r="F30" s="114"/>
      <c r="G30" s="153" t="s">
        <v>10</v>
      </c>
      <c r="H30" s="153" t="s">
        <v>724</v>
      </c>
      <c r="I30" s="153" t="s">
        <v>722</v>
      </c>
      <c r="J30" s="153" t="s">
        <v>725</v>
      </c>
      <c r="K30" s="153" t="s">
        <v>789</v>
      </c>
      <c r="L30" s="117"/>
      <c r="M30" s="112" t="s">
        <v>633</v>
      </c>
    </row>
    <row r="31" spans="2:13" s="139" customFormat="1" ht="40.5" customHeight="1">
      <c r="B31" s="110"/>
      <c r="C31" s="111">
        <v>27</v>
      </c>
      <c r="D31" s="113" t="s">
        <v>625</v>
      </c>
      <c r="E31" s="114">
        <v>260</v>
      </c>
      <c r="F31" s="114" t="s">
        <v>727</v>
      </c>
      <c r="G31" s="114" t="s">
        <v>10</v>
      </c>
      <c r="H31" s="153" t="s">
        <v>724</v>
      </c>
      <c r="I31" s="153" t="s">
        <v>722</v>
      </c>
      <c r="J31" s="115" t="s">
        <v>628</v>
      </c>
      <c r="K31" s="114" t="s">
        <v>728</v>
      </c>
      <c r="L31" s="114" t="s">
        <v>729</v>
      </c>
      <c r="M31" s="112" t="s">
        <v>640</v>
      </c>
    </row>
    <row r="32" spans="2:13" s="139" customFormat="1" ht="40.5" customHeight="1">
      <c r="B32" s="110"/>
      <c r="C32" s="111">
        <v>28</v>
      </c>
      <c r="D32" s="113" t="s">
        <v>625</v>
      </c>
      <c r="E32" s="114">
        <v>281</v>
      </c>
      <c r="F32" s="114" t="s">
        <v>730</v>
      </c>
      <c r="G32" s="114" t="s">
        <v>10</v>
      </c>
      <c r="H32" s="153" t="s">
        <v>724</v>
      </c>
      <c r="I32" s="114" t="s">
        <v>722</v>
      </c>
      <c r="J32" s="114" t="s">
        <v>731</v>
      </c>
      <c r="K32" s="114" t="s">
        <v>732</v>
      </c>
      <c r="L32" s="114" t="s">
        <v>733</v>
      </c>
      <c r="M32" s="112" t="s">
        <v>640</v>
      </c>
    </row>
    <row r="33" spans="2:13" s="139" customFormat="1" ht="61.5" customHeight="1">
      <c r="B33" s="110"/>
      <c r="C33" s="111">
        <v>29</v>
      </c>
      <c r="D33" s="113" t="s">
        <v>625</v>
      </c>
      <c r="E33" s="114">
        <v>280</v>
      </c>
      <c r="F33" s="114" t="s">
        <v>734</v>
      </c>
      <c r="G33" s="114" t="s">
        <v>10</v>
      </c>
      <c r="H33" s="153" t="s">
        <v>724</v>
      </c>
      <c r="I33" s="114" t="s">
        <v>722</v>
      </c>
      <c r="J33" s="114" t="s">
        <v>735</v>
      </c>
      <c r="K33" s="114" t="s">
        <v>736</v>
      </c>
      <c r="L33" s="114" t="s">
        <v>737</v>
      </c>
      <c r="M33" s="112" t="s">
        <v>640</v>
      </c>
    </row>
    <row r="34" spans="2:13" s="139" customFormat="1" ht="40.5" customHeight="1">
      <c r="B34" s="110"/>
      <c r="C34" s="111">
        <v>30</v>
      </c>
      <c r="D34" s="113" t="s">
        <v>625</v>
      </c>
      <c r="E34" s="114">
        <v>279</v>
      </c>
      <c r="F34" s="114" t="s">
        <v>711</v>
      </c>
      <c r="G34" s="114" t="s">
        <v>10</v>
      </c>
      <c r="H34" s="153" t="s">
        <v>724</v>
      </c>
      <c r="I34" s="114" t="s">
        <v>722</v>
      </c>
      <c r="J34" s="114" t="s">
        <v>14</v>
      </c>
      <c r="K34" s="114" t="s">
        <v>738</v>
      </c>
      <c r="L34" s="114" t="s">
        <v>739</v>
      </c>
      <c r="M34" s="112" t="s">
        <v>640</v>
      </c>
    </row>
    <row r="35" spans="2:13" s="139" customFormat="1" ht="40.5" customHeight="1">
      <c r="B35" s="110"/>
      <c r="C35" s="111">
        <v>31</v>
      </c>
      <c r="D35" s="113" t="s">
        <v>625</v>
      </c>
      <c r="E35" s="114" t="s">
        <v>740</v>
      </c>
      <c r="F35" s="114" t="s">
        <v>715</v>
      </c>
      <c r="G35" s="114" t="s">
        <v>10</v>
      </c>
      <c r="H35" s="153" t="s">
        <v>724</v>
      </c>
      <c r="I35" s="114" t="s">
        <v>722</v>
      </c>
      <c r="J35" s="114" t="s">
        <v>716</v>
      </c>
      <c r="K35" s="114" t="s">
        <v>741</v>
      </c>
      <c r="L35" s="114" t="s">
        <v>742</v>
      </c>
      <c r="M35" s="112" t="s">
        <v>640</v>
      </c>
    </row>
    <row r="36" spans="2:13" s="139" customFormat="1" ht="40.5" customHeight="1">
      <c r="B36" s="110"/>
      <c r="C36" s="111">
        <v>32</v>
      </c>
      <c r="D36" s="113" t="s">
        <v>625</v>
      </c>
      <c r="E36" s="114">
        <v>340</v>
      </c>
      <c r="F36" s="114" t="s">
        <v>743</v>
      </c>
      <c r="G36" s="114" t="s">
        <v>10</v>
      </c>
      <c r="H36" s="153" t="s">
        <v>724</v>
      </c>
      <c r="I36" s="114" t="s">
        <v>722</v>
      </c>
      <c r="J36" s="114" t="s">
        <v>657</v>
      </c>
      <c r="K36" s="114" t="s">
        <v>744</v>
      </c>
      <c r="L36" s="114" t="s">
        <v>745</v>
      </c>
      <c r="M36" s="112" t="s">
        <v>640</v>
      </c>
    </row>
    <row r="37" spans="2:13" s="110" customFormat="1" ht="53.25">
      <c r="B37" s="135" t="s">
        <v>746</v>
      </c>
      <c r="C37" s="111">
        <v>33</v>
      </c>
      <c r="D37" s="113" t="s">
        <v>747</v>
      </c>
      <c r="E37" s="114">
        <v>20</v>
      </c>
      <c r="F37" s="114" t="s">
        <v>748</v>
      </c>
      <c r="G37" s="114" t="s">
        <v>635</v>
      </c>
      <c r="H37" s="115" t="s">
        <v>749</v>
      </c>
      <c r="I37" s="115" t="s">
        <v>750</v>
      </c>
      <c r="J37" s="115" t="s">
        <v>635</v>
      </c>
      <c r="K37" s="114" t="s">
        <v>790</v>
      </c>
      <c r="L37" s="117"/>
      <c r="M37" s="169" t="s">
        <v>633</v>
      </c>
    </row>
    <row r="38" spans="2:13" s="110" customFormat="1" ht="27">
      <c r="B38" s="134"/>
      <c r="C38" s="111">
        <v>34</v>
      </c>
      <c r="D38" s="113" t="s">
        <v>750</v>
      </c>
      <c r="E38" s="114" t="s">
        <v>750</v>
      </c>
      <c r="F38" s="114" t="s">
        <v>752</v>
      </c>
      <c r="G38" s="114" t="s">
        <v>635</v>
      </c>
      <c r="H38" s="114" t="s">
        <v>753</v>
      </c>
      <c r="I38" s="114" t="s">
        <v>750</v>
      </c>
      <c r="J38" s="114" t="s">
        <v>8</v>
      </c>
      <c r="K38" s="114" t="s">
        <v>791</v>
      </c>
      <c r="L38" s="124"/>
      <c r="M38" s="169" t="s">
        <v>633</v>
      </c>
    </row>
    <row r="39" spans="2:13" s="110" customFormat="1" ht="40.5" customHeight="1">
      <c r="C39" s="111">
        <v>35</v>
      </c>
      <c r="D39" s="113" t="s">
        <v>747</v>
      </c>
      <c r="E39" s="114" t="s">
        <v>755</v>
      </c>
      <c r="F39" s="114" t="s">
        <v>8</v>
      </c>
      <c r="G39" s="114" t="s">
        <v>8</v>
      </c>
      <c r="H39" s="114" t="s">
        <v>756</v>
      </c>
      <c r="I39" s="114" t="s">
        <v>750</v>
      </c>
      <c r="J39" s="114" t="s">
        <v>757</v>
      </c>
      <c r="K39" s="114" t="s">
        <v>758</v>
      </c>
      <c r="L39" s="124"/>
      <c r="M39" s="169" t="s">
        <v>633</v>
      </c>
    </row>
    <row r="40" spans="2:13" s="110" customFormat="1" ht="27">
      <c r="C40" s="111">
        <v>36</v>
      </c>
      <c r="D40" s="113" t="s">
        <v>750</v>
      </c>
      <c r="E40" s="114" t="s">
        <v>750</v>
      </c>
      <c r="F40" s="114" t="s">
        <v>8</v>
      </c>
      <c r="G40" s="114" t="s">
        <v>8</v>
      </c>
      <c r="H40" s="114" t="s">
        <v>759</v>
      </c>
      <c r="I40" s="114" t="s">
        <v>750</v>
      </c>
      <c r="J40" s="114" t="s">
        <v>757</v>
      </c>
      <c r="K40" s="114" t="s">
        <v>760</v>
      </c>
      <c r="L40" s="124"/>
      <c r="M40" s="169" t="s">
        <v>633</v>
      </c>
    </row>
    <row r="41" spans="2:13" s="110" customFormat="1" ht="27">
      <c r="C41" s="111">
        <v>37</v>
      </c>
      <c r="D41" s="113" t="s">
        <v>747</v>
      </c>
      <c r="E41" s="114" t="s">
        <v>761</v>
      </c>
      <c r="F41" s="114" t="s">
        <v>757</v>
      </c>
      <c r="G41" s="114" t="s">
        <v>757</v>
      </c>
      <c r="H41" s="114" t="s">
        <v>762</v>
      </c>
      <c r="I41" s="114" t="s">
        <v>750</v>
      </c>
      <c r="J41" s="114" t="s">
        <v>8</v>
      </c>
      <c r="K41" s="114" t="s">
        <v>792</v>
      </c>
      <c r="L41" s="124"/>
      <c r="M41" s="169" t="s">
        <v>633</v>
      </c>
    </row>
    <row r="42" spans="2:13" s="110" customFormat="1" ht="26.1">
      <c r="B42" s="134"/>
      <c r="C42" s="111">
        <v>38</v>
      </c>
      <c r="D42" s="113" t="s">
        <v>747</v>
      </c>
      <c r="E42" s="114" t="s">
        <v>764</v>
      </c>
      <c r="F42" s="114" t="s">
        <v>765</v>
      </c>
      <c r="G42" s="114" t="s">
        <v>8</v>
      </c>
      <c r="H42" s="114" t="s">
        <v>766</v>
      </c>
      <c r="I42" s="115" t="s">
        <v>750</v>
      </c>
      <c r="J42" s="115" t="s">
        <v>635</v>
      </c>
      <c r="K42" s="114" t="s">
        <v>793</v>
      </c>
      <c r="L42" s="136"/>
      <c r="M42" s="112" t="s">
        <v>640</v>
      </c>
    </row>
    <row r="43" spans="2:13" s="110" customFormat="1" ht="27">
      <c r="C43" s="111">
        <v>39</v>
      </c>
      <c r="D43" s="113" t="s">
        <v>747</v>
      </c>
      <c r="E43" s="114" t="s">
        <v>768</v>
      </c>
      <c r="F43" s="114" t="s">
        <v>769</v>
      </c>
      <c r="G43" s="114" t="s">
        <v>635</v>
      </c>
      <c r="H43" s="114" t="s">
        <v>676</v>
      </c>
      <c r="I43" s="114" t="s">
        <v>770</v>
      </c>
      <c r="J43" s="114" t="s">
        <v>10</v>
      </c>
      <c r="K43" s="114" t="s">
        <v>794</v>
      </c>
      <c r="L43" s="124" t="s">
        <v>632</v>
      </c>
      <c r="M43" s="169" t="s">
        <v>633</v>
      </c>
    </row>
    <row r="44" spans="2:13" s="110" customFormat="1" ht="40.5" customHeight="1">
      <c r="C44" s="111">
        <v>40</v>
      </c>
      <c r="D44" s="113" t="s">
        <v>747</v>
      </c>
      <c r="E44" s="114" t="s">
        <v>772</v>
      </c>
      <c r="F44" s="114"/>
      <c r="G44" s="115" t="s">
        <v>10</v>
      </c>
      <c r="H44" s="115" t="s">
        <v>679</v>
      </c>
      <c r="I44" s="115" t="s">
        <v>770</v>
      </c>
      <c r="J44" s="114" t="s">
        <v>657</v>
      </c>
      <c r="K44" s="115" t="s">
        <v>773</v>
      </c>
      <c r="L44" s="117"/>
      <c r="M44" s="112" t="s">
        <v>633</v>
      </c>
    </row>
    <row r="45" spans="2:13" s="110" customFormat="1" ht="116.45" customHeight="1">
      <c r="B45" s="135" t="s">
        <v>774</v>
      </c>
      <c r="C45" s="111">
        <v>41</v>
      </c>
      <c r="D45" s="113" t="s">
        <v>747</v>
      </c>
      <c r="E45" s="114">
        <v>120</v>
      </c>
      <c r="F45" s="114" t="s">
        <v>775</v>
      </c>
      <c r="G45" s="115" t="s">
        <v>10</v>
      </c>
      <c r="H45" s="115" t="s">
        <v>679</v>
      </c>
      <c r="I45" s="115" t="s">
        <v>770</v>
      </c>
      <c r="J45" s="114" t="s">
        <v>657</v>
      </c>
      <c r="K45" s="115" t="s">
        <v>776</v>
      </c>
      <c r="L45" s="114" t="s">
        <v>795</v>
      </c>
      <c r="M45" s="112" t="s">
        <v>640</v>
      </c>
    </row>
  </sheetData>
  <mergeCells count="4">
    <mergeCell ref="C1:E1"/>
    <mergeCell ref="C2:E2"/>
    <mergeCell ref="F1:G1"/>
    <mergeCell ref="F2:G2"/>
  </mergeCells>
  <hyperlinks>
    <hyperlink ref="I2" location="'SITFTS0170- Smart Export DS Chg'!A1" display="SITFTS-0170 - Smart Export DS Change" xr:uid="{FDB765B5-2945-4267-8FE4-945A7C60E505}"/>
  </hyperlinks>
  <pageMargins left="0.7" right="0.7" top="0.75" bottom="0.75" header="0.3" footer="0.3"/>
  <pageSetup paperSize="9" orientation="portrait"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7111-1EBF-4B6C-A839-078F7BBBC2AD}">
  <dimension ref="A1:X44"/>
  <sheetViews>
    <sheetView showGridLines="0" showRuler="0" zoomScaleNormal="100" zoomScalePageLayoutView="91" workbookViewId="0">
      <selection activeCell="A5" sqref="A5"/>
    </sheetView>
  </sheetViews>
  <sheetFormatPr defaultColWidth="10.5703125" defaultRowHeight="20.100000000000001" customHeight="1"/>
  <cols>
    <col min="1" max="2" width="21.85546875" style="57" customWidth="1"/>
    <col min="3" max="3" width="8.140625" style="57" customWidth="1"/>
    <col min="4" max="4" width="9.5703125" style="57" customWidth="1"/>
    <col min="5" max="5" width="9.140625" style="57" customWidth="1"/>
    <col min="6" max="6" width="18.140625" style="57" customWidth="1"/>
    <col min="7" max="7" width="18.28515625" style="57" customWidth="1"/>
    <col min="8" max="8" width="29.42578125" style="57" customWidth="1"/>
    <col min="9" max="9" width="25.140625" style="57" customWidth="1"/>
    <col min="10" max="10" width="26.5703125" style="57" customWidth="1"/>
    <col min="11" max="11" width="50.85546875" style="65" customWidth="1"/>
    <col min="12" max="12" width="20.7109375" style="65" customWidth="1"/>
    <col min="13" max="13" width="20.42578125" style="65" customWidth="1"/>
    <col min="14" max="14" width="34.28515625" style="65" customWidth="1"/>
    <col min="15" max="15" width="20.7109375" style="65" customWidth="1"/>
    <col min="16" max="16" width="25.7109375" style="57" customWidth="1"/>
    <col min="17" max="17" width="26.140625" style="57" customWidth="1"/>
    <col min="18" max="18" width="27.7109375" style="57" bestFit="1" customWidth="1"/>
    <col min="19" max="19" width="23.28515625" style="57" bestFit="1" customWidth="1"/>
    <col min="20" max="20" width="28.7109375" style="57" bestFit="1" customWidth="1"/>
    <col min="21" max="21" width="23.28515625" style="57" bestFit="1" customWidth="1"/>
    <col min="22" max="22" width="28.7109375" style="57" bestFit="1" customWidth="1"/>
    <col min="23" max="23" width="20.28515625" style="57" bestFit="1" customWidth="1"/>
    <col min="24" max="24" width="12.7109375" style="57" customWidth="1"/>
    <col min="25" max="27" width="10.5703125" style="57"/>
    <col min="28" max="28" width="28.7109375" style="57" bestFit="1" customWidth="1"/>
    <col min="29" max="16384" width="10.5703125" style="57"/>
  </cols>
  <sheetData>
    <row r="1" spans="1:24" s="23" customFormat="1" ht="30" customHeight="1">
      <c r="A1" s="73" t="s">
        <v>502</v>
      </c>
      <c r="B1" s="82"/>
      <c r="C1" s="221" t="s">
        <v>434</v>
      </c>
      <c r="D1" s="222"/>
      <c r="E1" s="222"/>
      <c r="F1" s="228" t="s">
        <v>592</v>
      </c>
      <c r="G1" s="229"/>
      <c r="H1" s="74" t="s">
        <v>439</v>
      </c>
      <c r="I1" s="74" t="s">
        <v>591</v>
      </c>
      <c r="J1" s="74" t="s">
        <v>593</v>
      </c>
      <c r="K1" s="73" t="s">
        <v>4</v>
      </c>
      <c r="L1" s="79" t="s">
        <v>594</v>
      </c>
      <c r="M1" s="74" t="s">
        <v>595</v>
      </c>
      <c r="N1" s="61"/>
      <c r="O1" s="63"/>
      <c r="P1" s="63"/>
      <c r="Q1" s="63"/>
      <c r="R1" s="63"/>
      <c r="S1" s="63"/>
      <c r="X1" s="63"/>
    </row>
    <row r="2" spans="1:24" s="52" customFormat="1" ht="91.5" customHeight="1">
      <c r="A2" s="25">
        <v>3</v>
      </c>
      <c r="B2" s="99"/>
      <c r="C2" s="223" t="s">
        <v>609</v>
      </c>
      <c r="D2" s="224"/>
      <c r="E2" s="224"/>
      <c r="F2" s="231" t="s">
        <v>599</v>
      </c>
      <c r="G2" s="231"/>
      <c r="H2" s="147" t="s">
        <v>610</v>
      </c>
      <c r="I2" s="80" t="s">
        <v>611</v>
      </c>
      <c r="J2" s="101" t="str">
        <f>'SITFTS0170 Overview'!F24</f>
        <v>Advanced Linked MPANs, current-dated Change of Data Service only  (as per DES138 data specification) where the existing Import and Export MPAN have a different Data Service</v>
      </c>
      <c r="K2" s="75" t="s">
        <v>796</v>
      </c>
      <c r="L2" s="75" t="s">
        <v>602</v>
      </c>
      <c r="M2" s="75" t="s">
        <v>797</v>
      </c>
      <c r="N2" s="61"/>
      <c r="O2" s="57"/>
      <c r="P2" s="57"/>
      <c r="Q2" s="57"/>
      <c r="R2" s="57"/>
      <c r="S2" s="57"/>
      <c r="X2" s="57"/>
    </row>
    <row r="3" spans="1:24" ht="30" customHeight="1"/>
    <row r="4" spans="1:24" s="61" customFormat="1" ht="39">
      <c r="A4" s="88" t="s">
        <v>439</v>
      </c>
      <c r="B4" s="100" t="s">
        <v>613</v>
      </c>
      <c r="C4" s="76" t="s">
        <v>614</v>
      </c>
      <c r="D4" s="89" t="s">
        <v>584</v>
      </c>
      <c r="E4" s="89" t="s">
        <v>615</v>
      </c>
      <c r="F4" s="89" t="s">
        <v>616</v>
      </c>
      <c r="G4" s="76" t="s">
        <v>617</v>
      </c>
      <c r="H4" s="76" t="s">
        <v>618</v>
      </c>
      <c r="I4" s="76" t="s">
        <v>619</v>
      </c>
      <c r="J4" s="77" t="s">
        <v>620</v>
      </c>
      <c r="K4" s="76" t="s">
        <v>621</v>
      </c>
      <c r="L4" s="77" t="s">
        <v>622</v>
      </c>
      <c r="M4" s="78" t="s">
        <v>623</v>
      </c>
    </row>
    <row r="5" spans="1:24" s="122" customFormat="1" ht="57.75" customHeight="1">
      <c r="A5" s="183" t="s">
        <v>610</v>
      </c>
      <c r="B5" s="116" t="s">
        <v>624</v>
      </c>
      <c r="C5" s="111">
        <v>1</v>
      </c>
      <c r="D5" s="113" t="s">
        <v>625</v>
      </c>
      <c r="E5" s="114" t="s">
        <v>626</v>
      </c>
      <c r="F5" s="114" t="s">
        <v>627</v>
      </c>
      <c r="G5" s="115" t="s">
        <v>628</v>
      </c>
      <c r="H5" s="114" t="s">
        <v>629</v>
      </c>
      <c r="I5" s="114" t="s">
        <v>630</v>
      </c>
      <c r="J5" s="114" t="s">
        <v>10</v>
      </c>
      <c r="K5" s="114" t="s">
        <v>631</v>
      </c>
      <c r="L5" s="115" t="s">
        <v>632</v>
      </c>
      <c r="M5" s="172" t="s">
        <v>633</v>
      </c>
    </row>
    <row r="6" spans="1:24" s="110" customFormat="1" ht="60.75" customHeight="1">
      <c r="B6" s="125"/>
      <c r="C6" s="111">
        <v>2</v>
      </c>
      <c r="D6" s="113" t="s">
        <v>625</v>
      </c>
      <c r="E6" s="114">
        <v>30</v>
      </c>
      <c r="F6" s="114"/>
      <c r="G6" s="115" t="s">
        <v>10</v>
      </c>
      <c r="H6" s="114" t="s">
        <v>634</v>
      </c>
      <c r="I6" s="114" t="s">
        <v>630</v>
      </c>
      <c r="J6" s="114" t="s">
        <v>635</v>
      </c>
      <c r="K6" s="114" t="s">
        <v>636</v>
      </c>
      <c r="L6" s="117"/>
      <c r="M6" s="112" t="s">
        <v>633</v>
      </c>
    </row>
    <row r="7" spans="1:24" s="110" customFormat="1" ht="60.75" customHeight="1">
      <c r="C7" s="111">
        <v>3</v>
      </c>
      <c r="D7" s="113" t="s">
        <v>625</v>
      </c>
      <c r="E7" s="114">
        <v>40</v>
      </c>
      <c r="F7" s="114" t="s">
        <v>637</v>
      </c>
      <c r="G7" s="115" t="s">
        <v>10</v>
      </c>
      <c r="H7" s="114" t="s">
        <v>634</v>
      </c>
      <c r="I7" s="114" t="s">
        <v>630</v>
      </c>
      <c r="J7" s="114" t="s">
        <v>635</v>
      </c>
      <c r="K7" s="114" t="s">
        <v>638</v>
      </c>
      <c r="L7" s="114" t="s">
        <v>639</v>
      </c>
      <c r="M7" s="112" t="s">
        <v>640</v>
      </c>
    </row>
    <row r="8" spans="1:24" s="110" customFormat="1" ht="40.5" customHeight="1">
      <c r="B8" s="116" t="s">
        <v>641</v>
      </c>
      <c r="C8" s="111">
        <v>4</v>
      </c>
      <c r="D8" s="113" t="s">
        <v>625</v>
      </c>
      <c r="E8" s="114">
        <v>45</v>
      </c>
      <c r="F8" s="114" t="s">
        <v>642</v>
      </c>
      <c r="G8" s="114" t="s">
        <v>635</v>
      </c>
      <c r="H8" s="114" t="s">
        <v>643</v>
      </c>
      <c r="I8" s="114" t="s">
        <v>644</v>
      </c>
      <c r="J8" s="115" t="s">
        <v>10</v>
      </c>
      <c r="K8" s="114" t="s">
        <v>645</v>
      </c>
      <c r="L8" s="115" t="s">
        <v>632</v>
      </c>
      <c r="M8" s="172" t="s">
        <v>633</v>
      </c>
    </row>
    <row r="9" spans="1:24" s="110" customFormat="1" ht="40.5" customHeight="1">
      <c r="B9" s="125"/>
      <c r="C9" s="111">
        <v>5</v>
      </c>
      <c r="D9" s="113" t="s">
        <v>625</v>
      </c>
      <c r="E9" s="114">
        <v>50</v>
      </c>
      <c r="F9" s="114"/>
      <c r="G9" s="114" t="s">
        <v>10</v>
      </c>
      <c r="H9" s="114" t="s">
        <v>646</v>
      </c>
      <c r="I9" s="114" t="s">
        <v>644</v>
      </c>
      <c r="J9" s="115" t="s">
        <v>628</v>
      </c>
      <c r="K9" s="114" t="s">
        <v>647</v>
      </c>
      <c r="L9" s="117"/>
      <c r="M9" s="112" t="s">
        <v>633</v>
      </c>
    </row>
    <row r="10" spans="1:24" s="110" customFormat="1" ht="40.5" customHeight="1">
      <c r="C10" s="111">
        <v>6</v>
      </c>
      <c r="D10" s="113" t="s">
        <v>625</v>
      </c>
      <c r="E10" s="114">
        <v>55</v>
      </c>
      <c r="F10" s="114" t="s">
        <v>648</v>
      </c>
      <c r="G10" s="114" t="s">
        <v>10</v>
      </c>
      <c r="H10" s="114" t="s">
        <v>646</v>
      </c>
      <c r="I10" s="114" t="s">
        <v>644</v>
      </c>
      <c r="J10" s="115" t="s">
        <v>628</v>
      </c>
      <c r="K10" s="114" t="s">
        <v>649</v>
      </c>
      <c r="L10" s="114" t="s">
        <v>650</v>
      </c>
      <c r="M10" s="112" t="s">
        <v>640</v>
      </c>
    </row>
    <row r="11" spans="1:24" s="110" customFormat="1" ht="40.5" customHeight="1">
      <c r="B11" s="116" t="s">
        <v>651</v>
      </c>
      <c r="C11" s="111">
        <v>7</v>
      </c>
      <c r="D11" s="113" t="s">
        <v>625</v>
      </c>
      <c r="E11" s="114">
        <v>60</v>
      </c>
      <c r="F11" s="114" t="s">
        <v>652</v>
      </c>
      <c r="G11" s="114" t="s">
        <v>635</v>
      </c>
      <c r="H11" s="114" t="s">
        <v>653</v>
      </c>
      <c r="I11" s="114" t="s">
        <v>654</v>
      </c>
      <c r="J11" s="114" t="s">
        <v>10</v>
      </c>
      <c r="K11" s="114" t="s">
        <v>655</v>
      </c>
      <c r="L11" s="115" t="s">
        <v>632</v>
      </c>
      <c r="M11" s="172" t="s">
        <v>633</v>
      </c>
    </row>
    <row r="12" spans="1:24" s="110" customFormat="1" ht="40.5" customHeight="1">
      <c r="B12" s="125"/>
      <c r="C12" s="111">
        <v>8</v>
      </c>
      <c r="D12" s="113" t="s">
        <v>625</v>
      </c>
      <c r="E12" s="114">
        <v>65</v>
      </c>
      <c r="F12" s="114"/>
      <c r="G12" s="114" t="s">
        <v>10</v>
      </c>
      <c r="H12" s="114" t="s">
        <v>656</v>
      </c>
      <c r="I12" s="114" t="s">
        <v>654</v>
      </c>
      <c r="J12" s="114" t="s">
        <v>798</v>
      </c>
      <c r="K12" s="114" t="s">
        <v>799</v>
      </c>
      <c r="L12" s="117"/>
      <c r="M12" s="112" t="s">
        <v>633</v>
      </c>
    </row>
    <row r="13" spans="1:24" s="110" customFormat="1" ht="40.5" customHeight="1">
      <c r="C13" s="111">
        <v>9</v>
      </c>
      <c r="D13" s="113" t="s">
        <v>625</v>
      </c>
      <c r="E13" s="114">
        <v>220</v>
      </c>
      <c r="F13" s="114" t="s">
        <v>659</v>
      </c>
      <c r="G13" s="114" t="s">
        <v>10</v>
      </c>
      <c r="H13" s="114" t="s">
        <v>656</v>
      </c>
      <c r="I13" s="114" t="s">
        <v>654</v>
      </c>
      <c r="J13" s="114" t="s">
        <v>798</v>
      </c>
      <c r="K13" s="114" t="s">
        <v>800</v>
      </c>
      <c r="L13" s="114" t="s">
        <v>801</v>
      </c>
      <c r="M13" s="112" t="s">
        <v>640</v>
      </c>
    </row>
    <row r="14" spans="1:24" s="110" customFormat="1" ht="40.5" customHeight="1">
      <c r="B14" s="116" t="s">
        <v>662</v>
      </c>
      <c r="C14" s="111">
        <v>10</v>
      </c>
      <c r="D14" s="113" t="s">
        <v>625</v>
      </c>
      <c r="E14" s="114">
        <v>221</v>
      </c>
      <c r="F14" s="114" t="s">
        <v>663</v>
      </c>
      <c r="G14" s="114" t="s">
        <v>798</v>
      </c>
      <c r="H14" s="114" t="s">
        <v>664</v>
      </c>
      <c r="I14" s="114" t="s">
        <v>665</v>
      </c>
      <c r="J14" s="114" t="s">
        <v>10</v>
      </c>
      <c r="K14" s="114" t="s">
        <v>802</v>
      </c>
      <c r="L14" s="115" t="s">
        <v>632</v>
      </c>
      <c r="M14" s="172" t="s">
        <v>633</v>
      </c>
    </row>
    <row r="15" spans="1:24" s="110" customFormat="1" ht="40.5" customHeight="1">
      <c r="B15" s="125"/>
      <c r="C15" s="111">
        <v>11</v>
      </c>
      <c r="D15" s="113" t="s">
        <v>625</v>
      </c>
      <c r="E15" s="114">
        <v>80</v>
      </c>
      <c r="F15" s="114"/>
      <c r="G15" s="114" t="s">
        <v>10</v>
      </c>
      <c r="H15" s="114" t="s">
        <v>667</v>
      </c>
      <c r="I15" s="114" t="s">
        <v>665</v>
      </c>
      <c r="J15" s="114" t="s">
        <v>635</v>
      </c>
      <c r="K15" s="114" t="s">
        <v>668</v>
      </c>
      <c r="L15" s="117"/>
      <c r="M15" s="112" t="s">
        <v>633</v>
      </c>
    </row>
    <row r="16" spans="1:24" s="110" customFormat="1" ht="40.5" customHeight="1">
      <c r="C16" s="111">
        <v>12</v>
      </c>
      <c r="D16" s="113" t="s">
        <v>625</v>
      </c>
      <c r="E16" s="114" t="s">
        <v>669</v>
      </c>
      <c r="F16" s="114" t="s">
        <v>670</v>
      </c>
      <c r="G16" s="114" t="s">
        <v>10</v>
      </c>
      <c r="H16" s="114" t="s">
        <v>667</v>
      </c>
      <c r="I16" s="114" t="s">
        <v>665</v>
      </c>
      <c r="J16" s="114" t="s">
        <v>635</v>
      </c>
      <c r="K16" s="114" t="s">
        <v>671</v>
      </c>
      <c r="L16" s="114" t="s">
        <v>672</v>
      </c>
      <c r="M16" s="112" t="s">
        <v>640</v>
      </c>
    </row>
    <row r="17" spans="2:13" s="110" customFormat="1" ht="76.5" customHeight="1">
      <c r="B17" s="116" t="s">
        <v>673</v>
      </c>
      <c r="C17" s="111">
        <v>13</v>
      </c>
      <c r="D17" s="113" t="s">
        <v>625</v>
      </c>
      <c r="E17" s="114" t="s">
        <v>674</v>
      </c>
      <c r="F17" s="114" t="s">
        <v>675</v>
      </c>
      <c r="G17" s="114" t="s">
        <v>635</v>
      </c>
      <c r="H17" s="114" t="s">
        <v>676</v>
      </c>
      <c r="I17" s="114" t="s">
        <v>677</v>
      </c>
      <c r="J17" s="115" t="s">
        <v>10</v>
      </c>
      <c r="K17" s="114" t="s">
        <v>678</v>
      </c>
      <c r="L17" s="115" t="s">
        <v>632</v>
      </c>
      <c r="M17" s="172" t="s">
        <v>633</v>
      </c>
    </row>
    <row r="18" spans="2:13" s="110" customFormat="1" ht="40.5" customHeight="1">
      <c r="B18" s="125"/>
      <c r="C18" s="111">
        <v>14</v>
      </c>
      <c r="D18" s="113" t="s">
        <v>625</v>
      </c>
      <c r="E18" s="114">
        <v>215</v>
      </c>
      <c r="F18" s="114"/>
      <c r="G18" s="114" t="s">
        <v>10</v>
      </c>
      <c r="H18" s="114" t="s">
        <v>679</v>
      </c>
      <c r="I18" s="114" t="s">
        <v>677</v>
      </c>
      <c r="J18" s="115" t="s">
        <v>803</v>
      </c>
      <c r="K18" s="114" t="s">
        <v>681</v>
      </c>
      <c r="L18" s="117"/>
      <c r="M18" s="112" t="s">
        <v>633</v>
      </c>
    </row>
    <row r="19" spans="2:13" s="110" customFormat="1" ht="40.5" customHeight="1">
      <c r="C19" s="111">
        <v>15</v>
      </c>
      <c r="D19" s="113" t="s">
        <v>625</v>
      </c>
      <c r="E19" s="114">
        <v>95</v>
      </c>
      <c r="F19" s="114" t="s">
        <v>682</v>
      </c>
      <c r="G19" s="114" t="s">
        <v>10</v>
      </c>
      <c r="H19" s="114" t="s">
        <v>679</v>
      </c>
      <c r="I19" s="114" t="s">
        <v>677</v>
      </c>
      <c r="J19" s="115" t="s">
        <v>628</v>
      </c>
      <c r="K19" s="114" t="s">
        <v>683</v>
      </c>
      <c r="L19" s="114" t="s">
        <v>684</v>
      </c>
      <c r="M19" s="112" t="s">
        <v>640</v>
      </c>
    </row>
    <row r="20" spans="2:13" s="110" customFormat="1" ht="40.5" customHeight="1">
      <c r="C20" s="111">
        <v>16</v>
      </c>
      <c r="D20" s="113" t="s">
        <v>625</v>
      </c>
      <c r="E20" s="114">
        <v>91</v>
      </c>
      <c r="F20" s="114" t="s">
        <v>685</v>
      </c>
      <c r="G20" s="114" t="s">
        <v>10</v>
      </c>
      <c r="H20" s="114" t="s">
        <v>679</v>
      </c>
      <c r="I20" s="114" t="s">
        <v>677</v>
      </c>
      <c r="J20" s="115" t="s">
        <v>798</v>
      </c>
      <c r="K20" s="114" t="s">
        <v>804</v>
      </c>
      <c r="L20" s="114" t="s">
        <v>805</v>
      </c>
      <c r="M20" s="112" t="s">
        <v>640</v>
      </c>
    </row>
    <row r="21" spans="2:13" s="110" customFormat="1" ht="40.5" customHeight="1">
      <c r="B21" s="126" t="s">
        <v>688</v>
      </c>
      <c r="C21" s="111">
        <v>17</v>
      </c>
      <c r="D21" s="113" t="s">
        <v>625</v>
      </c>
      <c r="E21" s="114" t="s">
        <v>689</v>
      </c>
      <c r="F21" s="114" t="s">
        <v>690</v>
      </c>
      <c r="G21" s="114" t="s">
        <v>635</v>
      </c>
      <c r="H21" s="114"/>
      <c r="I21" s="114"/>
      <c r="J21" s="114"/>
      <c r="K21" s="114" t="s">
        <v>691</v>
      </c>
      <c r="L21" s="123"/>
      <c r="M21" s="172" t="s">
        <v>633</v>
      </c>
    </row>
    <row r="22" spans="2:13" s="139" customFormat="1" ht="40.5" customHeight="1">
      <c r="B22" s="116" t="s">
        <v>692</v>
      </c>
      <c r="C22" s="111">
        <v>18</v>
      </c>
      <c r="D22" s="113" t="s">
        <v>625</v>
      </c>
      <c r="E22" s="115">
        <v>130</v>
      </c>
      <c r="F22" s="115" t="s">
        <v>693</v>
      </c>
      <c r="G22" s="115" t="s">
        <v>635</v>
      </c>
      <c r="H22" s="114" t="s">
        <v>694</v>
      </c>
      <c r="I22" s="114" t="s">
        <v>695</v>
      </c>
      <c r="J22" s="114" t="s">
        <v>10</v>
      </c>
      <c r="K22" s="114" t="s">
        <v>696</v>
      </c>
      <c r="L22" s="115" t="s">
        <v>632</v>
      </c>
      <c r="M22" s="172" t="s">
        <v>633</v>
      </c>
    </row>
    <row r="23" spans="2:13" s="139" customFormat="1" ht="40.5" customHeight="1">
      <c r="B23" s="125"/>
      <c r="C23" s="111">
        <v>19</v>
      </c>
      <c r="D23" s="113" t="s">
        <v>625</v>
      </c>
      <c r="E23" s="115">
        <v>140</v>
      </c>
      <c r="F23" s="115"/>
      <c r="G23" s="115" t="s">
        <v>10</v>
      </c>
      <c r="H23" s="114" t="s">
        <v>697</v>
      </c>
      <c r="I23" s="114" t="s">
        <v>695</v>
      </c>
      <c r="J23" s="114" t="s">
        <v>806</v>
      </c>
      <c r="K23" s="114" t="s">
        <v>807</v>
      </c>
      <c r="L23" s="117"/>
      <c r="M23" s="112" t="s">
        <v>633</v>
      </c>
    </row>
    <row r="24" spans="2:13" s="139" customFormat="1" ht="40.5" customHeight="1">
      <c r="B24" s="110"/>
      <c r="C24" s="111">
        <v>20</v>
      </c>
      <c r="D24" s="113" t="s">
        <v>625</v>
      </c>
      <c r="E24" s="115">
        <v>96</v>
      </c>
      <c r="F24" s="115" t="s">
        <v>700</v>
      </c>
      <c r="G24" s="115" t="s">
        <v>10</v>
      </c>
      <c r="H24" s="114" t="s">
        <v>697</v>
      </c>
      <c r="I24" s="114" t="s">
        <v>695</v>
      </c>
      <c r="J24" s="114" t="s">
        <v>808</v>
      </c>
      <c r="K24" s="114" t="s">
        <v>809</v>
      </c>
      <c r="L24" s="114" t="s">
        <v>810</v>
      </c>
      <c r="M24" s="149" t="s">
        <v>640</v>
      </c>
    </row>
    <row r="25" spans="2:13" s="139" customFormat="1" ht="40.5" customHeight="1">
      <c r="B25" s="110"/>
      <c r="C25" s="111">
        <v>21</v>
      </c>
      <c r="D25" s="113" t="s">
        <v>625</v>
      </c>
      <c r="E25" s="115">
        <v>150</v>
      </c>
      <c r="F25" s="115" t="s">
        <v>811</v>
      </c>
      <c r="G25" s="115" t="s">
        <v>10</v>
      </c>
      <c r="H25" s="114" t="s">
        <v>697</v>
      </c>
      <c r="I25" s="114" t="s">
        <v>695</v>
      </c>
      <c r="J25" s="114" t="s">
        <v>705</v>
      </c>
      <c r="K25" s="114" t="s">
        <v>706</v>
      </c>
      <c r="L25" s="150" t="s">
        <v>707</v>
      </c>
      <c r="M25" s="151" t="s">
        <v>640</v>
      </c>
    </row>
    <row r="26" spans="2:13" s="139" customFormat="1" ht="40.5" customHeight="1">
      <c r="B26" s="110"/>
      <c r="C26" s="111">
        <v>22</v>
      </c>
      <c r="D26" s="113" t="s">
        <v>625</v>
      </c>
      <c r="E26" s="115">
        <v>145</v>
      </c>
      <c r="F26" s="115" t="s">
        <v>708</v>
      </c>
      <c r="G26" s="115" t="s">
        <v>10</v>
      </c>
      <c r="H26" s="114" t="s">
        <v>697</v>
      </c>
      <c r="I26" s="114" t="s">
        <v>695</v>
      </c>
      <c r="J26" s="114" t="s">
        <v>12</v>
      </c>
      <c r="K26" s="114" t="s">
        <v>709</v>
      </c>
      <c r="L26" s="114" t="s">
        <v>710</v>
      </c>
      <c r="M26" s="152" t="s">
        <v>640</v>
      </c>
    </row>
    <row r="27" spans="2:13" s="139" customFormat="1" ht="40.5" customHeight="1">
      <c r="B27" s="110"/>
      <c r="C27" s="111">
        <v>23</v>
      </c>
      <c r="D27" s="113" t="s">
        <v>625</v>
      </c>
      <c r="E27" s="115">
        <v>146</v>
      </c>
      <c r="F27" s="115" t="s">
        <v>711</v>
      </c>
      <c r="G27" s="115" t="s">
        <v>10</v>
      </c>
      <c r="H27" s="114" t="s">
        <v>697</v>
      </c>
      <c r="I27" s="114" t="s">
        <v>695</v>
      </c>
      <c r="J27" s="114" t="s">
        <v>14</v>
      </c>
      <c r="K27" s="114" t="s">
        <v>712</v>
      </c>
      <c r="L27" s="114" t="s">
        <v>713</v>
      </c>
      <c r="M27" s="112" t="s">
        <v>640</v>
      </c>
    </row>
    <row r="28" spans="2:13" s="139" customFormat="1" ht="40.5" customHeight="1">
      <c r="B28" s="110"/>
      <c r="C28" s="111">
        <v>24</v>
      </c>
      <c r="D28" s="113" t="s">
        <v>625</v>
      </c>
      <c r="E28" s="115" t="s">
        <v>714</v>
      </c>
      <c r="F28" s="115" t="s">
        <v>715</v>
      </c>
      <c r="G28" s="115" t="s">
        <v>10</v>
      </c>
      <c r="H28" s="114" t="s">
        <v>697</v>
      </c>
      <c r="I28" s="114" t="s">
        <v>695</v>
      </c>
      <c r="J28" s="114" t="s">
        <v>716</v>
      </c>
      <c r="K28" s="114" t="s">
        <v>717</v>
      </c>
      <c r="L28" s="114" t="s">
        <v>718</v>
      </c>
      <c r="M28" s="112" t="s">
        <v>640</v>
      </c>
    </row>
    <row r="29" spans="2:13" s="139" customFormat="1" ht="40.5" customHeight="1">
      <c r="B29" s="116" t="s">
        <v>719</v>
      </c>
      <c r="C29" s="111">
        <v>25</v>
      </c>
      <c r="D29" s="113" t="s">
        <v>625</v>
      </c>
      <c r="E29" s="153">
        <v>250</v>
      </c>
      <c r="F29" s="163" t="s">
        <v>720</v>
      </c>
      <c r="G29" s="153" t="s">
        <v>635</v>
      </c>
      <c r="H29" s="153" t="s">
        <v>721</v>
      </c>
      <c r="I29" s="153" t="s">
        <v>722</v>
      </c>
      <c r="J29" s="153" t="s">
        <v>10</v>
      </c>
      <c r="K29" s="153" t="s">
        <v>723</v>
      </c>
      <c r="L29" s="115" t="s">
        <v>632</v>
      </c>
      <c r="M29" s="172" t="s">
        <v>633</v>
      </c>
    </row>
    <row r="30" spans="2:13" s="139" customFormat="1" ht="40.5" customHeight="1">
      <c r="B30" s="125"/>
      <c r="C30" s="111">
        <v>26</v>
      </c>
      <c r="D30" s="113" t="s">
        <v>625</v>
      </c>
      <c r="E30" s="153">
        <v>255</v>
      </c>
      <c r="F30" s="114"/>
      <c r="G30" s="153" t="s">
        <v>10</v>
      </c>
      <c r="H30" s="153" t="s">
        <v>724</v>
      </c>
      <c r="I30" s="153" t="s">
        <v>722</v>
      </c>
      <c r="J30" s="153" t="s">
        <v>812</v>
      </c>
      <c r="K30" s="153" t="s">
        <v>813</v>
      </c>
      <c r="L30" s="117"/>
      <c r="M30" s="112" t="s">
        <v>633</v>
      </c>
    </row>
    <row r="31" spans="2:13" s="139" customFormat="1" ht="40.5" customHeight="1">
      <c r="B31" s="110"/>
      <c r="C31" s="111">
        <v>27</v>
      </c>
      <c r="D31" s="113" t="s">
        <v>625</v>
      </c>
      <c r="E31" s="114">
        <v>260</v>
      </c>
      <c r="F31" s="114" t="s">
        <v>727</v>
      </c>
      <c r="G31" s="114" t="s">
        <v>10</v>
      </c>
      <c r="H31" s="153" t="s">
        <v>724</v>
      </c>
      <c r="I31" s="153" t="s">
        <v>722</v>
      </c>
      <c r="J31" s="115" t="s">
        <v>628</v>
      </c>
      <c r="K31" s="114" t="s">
        <v>728</v>
      </c>
      <c r="L31" s="114" t="s">
        <v>729</v>
      </c>
      <c r="M31" s="112" t="s">
        <v>640</v>
      </c>
    </row>
    <row r="32" spans="2:13" s="139" customFormat="1" ht="40.5" customHeight="1">
      <c r="B32" s="110"/>
      <c r="C32" s="111">
        <v>28</v>
      </c>
      <c r="D32" s="113" t="s">
        <v>625</v>
      </c>
      <c r="E32" s="114">
        <v>281</v>
      </c>
      <c r="F32" s="114" t="s">
        <v>730</v>
      </c>
      <c r="G32" s="114" t="s">
        <v>10</v>
      </c>
      <c r="H32" s="153" t="s">
        <v>724</v>
      </c>
      <c r="I32" s="114" t="s">
        <v>722</v>
      </c>
      <c r="J32" s="114" t="s">
        <v>814</v>
      </c>
      <c r="K32" s="114" t="s">
        <v>815</v>
      </c>
      <c r="L32" s="114" t="s">
        <v>816</v>
      </c>
      <c r="M32" s="112" t="s">
        <v>640</v>
      </c>
    </row>
    <row r="33" spans="1:15" s="139" customFormat="1" ht="61.5" customHeight="1">
      <c r="B33" s="110"/>
      <c r="C33" s="111">
        <v>29</v>
      </c>
      <c r="D33" s="113" t="s">
        <v>625</v>
      </c>
      <c r="E33" s="114">
        <v>280</v>
      </c>
      <c r="F33" s="114" t="s">
        <v>734</v>
      </c>
      <c r="G33" s="114" t="s">
        <v>10</v>
      </c>
      <c r="H33" s="153" t="s">
        <v>724</v>
      </c>
      <c r="I33" s="114" t="s">
        <v>722</v>
      </c>
      <c r="J33" s="114" t="s">
        <v>735</v>
      </c>
      <c r="K33" s="114" t="s">
        <v>736</v>
      </c>
      <c r="L33" s="114" t="s">
        <v>737</v>
      </c>
      <c r="M33" s="112" t="s">
        <v>640</v>
      </c>
    </row>
    <row r="34" spans="1:15" s="139" customFormat="1" ht="40.5" customHeight="1">
      <c r="B34" s="110"/>
      <c r="C34" s="111">
        <v>30</v>
      </c>
      <c r="D34" s="113" t="s">
        <v>625</v>
      </c>
      <c r="E34" s="114">
        <v>279</v>
      </c>
      <c r="F34" s="114" t="s">
        <v>711</v>
      </c>
      <c r="G34" s="114" t="s">
        <v>10</v>
      </c>
      <c r="H34" s="153" t="s">
        <v>724</v>
      </c>
      <c r="I34" s="114" t="s">
        <v>722</v>
      </c>
      <c r="J34" s="114" t="s">
        <v>14</v>
      </c>
      <c r="K34" s="114" t="s">
        <v>738</v>
      </c>
      <c r="L34" s="114" t="s">
        <v>739</v>
      </c>
      <c r="M34" s="112" t="s">
        <v>640</v>
      </c>
    </row>
    <row r="35" spans="1:15" s="139" customFormat="1" ht="40.5" customHeight="1">
      <c r="B35" s="110"/>
      <c r="C35" s="111">
        <v>31</v>
      </c>
      <c r="D35" s="113" t="s">
        <v>625</v>
      </c>
      <c r="E35" s="114">
        <v>284</v>
      </c>
      <c r="F35" s="114" t="s">
        <v>750</v>
      </c>
      <c r="G35" s="114" t="s">
        <v>10</v>
      </c>
      <c r="H35" s="153" t="s">
        <v>724</v>
      </c>
      <c r="I35" s="114" t="s">
        <v>722</v>
      </c>
      <c r="J35" s="114" t="s">
        <v>716</v>
      </c>
      <c r="K35" s="114" t="s">
        <v>741</v>
      </c>
      <c r="L35" s="114" t="s">
        <v>742</v>
      </c>
      <c r="M35" s="112" t="s">
        <v>640</v>
      </c>
    </row>
    <row r="36" spans="1:15" s="139" customFormat="1" ht="40.5" customHeight="1">
      <c r="B36" s="110"/>
      <c r="C36" s="111">
        <v>32</v>
      </c>
      <c r="D36" s="113" t="s">
        <v>625</v>
      </c>
      <c r="E36" s="114">
        <v>340</v>
      </c>
      <c r="F36" s="114" t="s">
        <v>743</v>
      </c>
      <c r="G36" s="114" t="s">
        <v>10</v>
      </c>
      <c r="H36" s="153" t="s">
        <v>724</v>
      </c>
      <c r="I36" s="114" t="s">
        <v>722</v>
      </c>
      <c r="J36" s="114" t="s">
        <v>798</v>
      </c>
      <c r="K36" s="114" t="s">
        <v>817</v>
      </c>
      <c r="L36" s="114" t="s">
        <v>818</v>
      </c>
      <c r="M36" s="112" t="s">
        <v>640</v>
      </c>
    </row>
    <row r="37" spans="1:15" s="110" customFormat="1" ht="40.5" customHeight="1">
      <c r="A37" s="137"/>
      <c r="B37" s="127" t="s">
        <v>819</v>
      </c>
      <c r="C37" s="111">
        <v>33</v>
      </c>
      <c r="D37" s="115" t="s">
        <v>820</v>
      </c>
      <c r="E37" s="115" t="s">
        <v>821</v>
      </c>
      <c r="F37" s="115" t="s">
        <v>822</v>
      </c>
      <c r="G37" s="115" t="s">
        <v>635</v>
      </c>
      <c r="H37" s="115" t="s">
        <v>694</v>
      </c>
      <c r="I37" s="115" t="s">
        <v>695</v>
      </c>
      <c r="J37" s="114" t="s">
        <v>10</v>
      </c>
      <c r="K37" s="115" t="s">
        <v>823</v>
      </c>
      <c r="L37" s="115" t="s">
        <v>632</v>
      </c>
      <c r="M37" s="172" t="s">
        <v>633</v>
      </c>
    </row>
    <row r="38" spans="1:15" s="110" customFormat="1" ht="40.5" customHeight="1">
      <c r="A38" s="137"/>
      <c r="B38" s="129"/>
      <c r="C38" s="111">
        <v>34</v>
      </c>
      <c r="D38" s="115" t="s">
        <v>820</v>
      </c>
      <c r="E38" s="114">
        <v>160</v>
      </c>
      <c r="F38" s="114" t="s">
        <v>10</v>
      </c>
      <c r="G38" s="115" t="s">
        <v>10</v>
      </c>
      <c r="H38" s="115" t="s">
        <v>697</v>
      </c>
      <c r="I38" s="115" t="s">
        <v>695</v>
      </c>
      <c r="J38" s="114" t="s">
        <v>824</v>
      </c>
      <c r="K38" s="114" t="s">
        <v>825</v>
      </c>
      <c r="L38" s="130"/>
      <c r="M38" s="128" t="s">
        <v>633</v>
      </c>
    </row>
    <row r="39" spans="1:15" s="110" customFormat="1" ht="168.95">
      <c r="A39" s="137"/>
      <c r="B39" s="131"/>
      <c r="C39" s="111">
        <v>35</v>
      </c>
      <c r="D39" s="115" t="s">
        <v>820</v>
      </c>
      <c r="E39" s="114">
        <v>170</v>
      </c>
      <c r="F39" s="114" t="s">
        <v>826</v>
      </c>
      <c r="G39" s="115" t="s">
        <v>10</v>
      </c>
      <c r="H39" s="115" t="s">
        <v>697</v>
      </c>
      <c r="I39" s="115" t="s">
        <v>695</v>
      </c>
      <c r="J39" s="114" t="s">
        <v>628</v>
      </c>
      <c r="K39" s="114" t="s">
        <v>827</v>
      </c>
      <c r="L39" s="130" t="s">
        <v>828</v>
      </c>
      <c r="M39" s="128" t="s">
        <v>640</v>
      </c>
    </row>
    <row r="40" spans="1:15" s="110" customFormat="1" ht="168.95">
      <c r="A40" s="137"/>
      <c r="B40" s="131"/>
      <c r="C40" s="111">
        <v>36</v>
      </c>
      <c r="D40" s="115" t="s">
        <v>820</v>
      </c>
      <c r="E40" s="114">
        <v>180</v>
      </c>
      <c r="F40" s="114" t="s">
        <v>700</v>
      </c>
      <c r="G40" s="115" t="s">
        <v>10</v>
      </c>
      <c r="H40" s="115" t="s">
        <v>697</v>
      </c>
      <c r="I40" s="115" t="s">
        <v>695</v>
      </c>
      <c r="J40" s="114" t="s">
        <v>808</v>
      </c>
      <c r="K40" s="114" t="s">
        <v>829</v>
      </c>
      <c r="L40" s="130" t="s">
        <v>830</v>
      </c>
      <c r="M40" s="128" t="s">
        <v>640</v>
      </c>
    </row>
    <row r="41" spans="1:15" s="110" customFormat="1" ht="40.5" customHeight="1">
      <c r="A41" s="137"/>
      <c r="B41" s="131"/>
      <c r="C41" s="111">
        <v>37</v>
      </c>
      <c r="D41" s="115" t="s">
        <v>820</v>
      </c>
      <c r="E41" s="114">
        <v>190</v>
      </c>
      <c r="F41" s="114" t="s">
        <v>831</v>
      </c>
      <c r="G41" s="115" t="s">
        <v>635</v>
      </c>
      <c r="H41" s="115" t="s">
        <v>721</v>
      </c>
      <c r="I41" s="115" t="s">
        <v>722</v>
      </c>
      <c r="J41" s="114" t="s">
        <v>10</v>
      </c>
      <c r="K41" s="114" t="s">
        <v>832</v>
      </c>
      <c r="L41" s="115" t="s">
        <v>632</v>
      </c>
      <c r="M41" s="172" t="s">
        <v>633</v>
      </c>
    </row>
    <row r="42" spans="1:15" s="110" customFormat="1" ht="116.45" customHeight="1">
      <c r="A42" s="137"/>
      <c r="B42" s="131"/>
      <c r="C42" s="111">
        <v>38</v>
      </c>
      <c r="D42" s="115" t="s">
        <v>820</v>
      </c>
      <c r="E42" s="114">
        <v>200</v>
      </c>
      <c r="F42" s="114" t="s">
        <v>10</v>
      </c>
      <c r="G42" s="115" t="s">
        <v>10</v>
      </c>
      <c r="H42" s="115" t="s">
        <v>724</v>
      </c>
      <c r="I42" s="115" t="s">
        <v>722</v>
      </c>
      <c r="J42" s="114" t="s">
        <v>803</v>
      </c>
      <c r="K42" s="114" t="s">
        <v>833</v>
      </c>
      <c r="L42" s="130"/>
      <c r="M42" s="128" t="s">
        <v>633</v>
      </c>
    </row>
    <row r="43" spans="1:15" s="137" customFormat="1" ht="168.95">
      <c r="B43" s="132"/>
      <c r="C43" s="111">
        <v>39</v>
      </c>
      <c r="D43" s="115" t="s">
        <v>820</v>
      </c>
      <c r="E43" s="114">
        <v>210</v>
      </c>
      <c r="F43" s="114" t="s">
        <v>834</v>
      </c>
      <c r="G43" s="115" t="s">
        <v>10</v>
      </c>
      <c r="H43" s="115" t="s">
        <v>724</v>
      </c>
      <c r="I43" s="115" t="s">
        <v>722</v>
      </c>
      <c r="J43" s="114" t="s">
        <v>628</v>
      </c>
      <c r="K43" s="114" t="s">
        <v>835</v>
      </c>
      <c r="L43" s="130" t="s">
        <v>836</v>
      </c>
      <c r="M43" s="128" t="s">
        <v>640</v>
      </c>
      <c r="N43" s="138"/>
      <c r="O43" s="138"/>
    </row>
    <row r="44" spans="1:15" s="137" customFormat="1" ht="168.95">
      <c r="B44" s="127" t="s">
        <v>837</v>
      </c>
      <c r="C44" s="111">
        <v>40</v>
      </c>
      <c r="D44" s="115" t="s">
        <v>820</v>
      </c>
      <c r="E44" s="114">
        <v>220</v>
      </c>
      <c r="F44" s="114" t="s">
        <v>743</v>
      </c>
      <c r="G44" s="115" t="s">
        <v>10</v>
      </c>
      <c r="H44" s="115" t="s">
        <v>724</v>
      </c>
      <c r="I44" s="115" t="s">
        <v>722</v>
      </c>
      <c r="J44" s="114" t="s">
        <v>798</v>
      </c>
      <c r="K44" s="114" t="s">
        <v>838</v>
      </c>
      <c r="L44" s="130" t="s">
        <v>839</v>
      </c>
      <c r="M44" s="128" t="s">
        <v>640</v>
      </c>
      <c r="N44" s="138"/>
      <c r="O44" s="138"/>
    </row>
  </sheetData>
  <mergeCells count="4">
    <mergeCell ref="C1:E1"/>
    <mergeCell ref="C2:E2"/>
    <mergeCell ref="F1:G1"/>
    <mergeCell ref="F2:G2"/>
  </mergeCells>
  <hyperlinks>
    <hyperlink ref="I2" location="'SITFTS0170- Smart Import DS Chg'!A1" display="SITFTS-0170 - Smart Import DS Change" xr:uid="{67629AE6-A976-4CFF-8840-0C8728850087}"/>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7"/>
      <c r="B10" s="187"/>
      <c r="C10" s="187"/>
      <c r="D10" s="187"/>
      <c r="E10" s="187"/>
      <c r="F10" s="187"/>
      <c r="G10" s="187"/>
      <c r="H10" s="187"/>
      <c r="I10" s="187"/>
      <c r="J10" s="187"/>
      <c r="K10" s="187"/>
      <c r="L10" s="187"/>
      <c r="M10" s="187"/>
    </row>
    <row r="13" spans="1:15" ht="28.5">
      <c r="A13" s="189" t="s">
        <v>19</v>
      </c>
      <c r="B13" s="189"/>
      <c r="C13" s="189"/>
      <c r="D13" s="189"/>
      <c r="E13" s="189"/>
      <c r="F13" s="189"/>
      <c r="G13" s="189"/>
      <c r="H13" s="189"/>
      <c r="I13" s="189"/>
      <c r="J13" s="189"/>
      <c r="K13" s="189"/>
      <c r="L13" s="189"/>
      <c r="M13" s="189"/>
      <c r="N13" s="189"/>
      <c r="O13" s="189"/>
    </row>
    <row r="14" spans="1:15" ht="23.45">
      <c r="A14" s="190" t="s">
        <v>20</v>
      </c>
      <c r="B14" s="190"/>
      <c r="C14" s="190"/>
      <c r="D14" s="190"/>
      <c r="E14" s="190"/>
      <c r="F14" s="190"/>
      <c r="G14" s="190"/>
      <c r="H14" s="190"/>
      <c r="I14" s="190"/>
      <c r="J14" s="190"/>
      <c r="K14" s="190"/>
      <c r="L14" s="190"/>
      <c r="M14" s="190"/>
      <c r="N14" s="190"/>
      <c r="O14" s="190"/>
    </row>
    <row r="18" spans="1:15" ht="23.45">
      <c r="A18" s="191" t="s">
        <v>21</v>
      </c>
      <c r="B18" s="191"/>
      <c r="C18" s="191"/>
      <c r="D18" s="191"/>
      <c r="E18" s="191"/>
      <c r="F18" s="191"/>
      <c r="G18" s="191"/>
      <c r="H18" s="191"/>
      <c r="I18" s="191"/>
      <c r="J18" s="191"/>
      <c r="K18" s="191"/>
      <c r="L18" s="191"/>
      <c r="M18" s="191"/>
      <c r="N18" s="191"/>
      <c r="O18" s="191"/>
    </row>
    <row r="20" spans="1:15" ht="23.45">
      <c r="A20" s="191" t="s">
        <v>22</v>
      </c>
      <c r="B20" s="191"/>
      <c r="C20" s="191"/>
      <c r="D20" s="191"/>
      <c r="E20" s="191"/>
      <c r="F20" s="191"/>
      <c r="G20" s="191"/>
      <c r="H20" s="191"/>
      <c r="I20" s="191"/>
      <c r="J20" s="191"/>
      <c r="K20" s="191"/>
      <c r="L20" s="191"/>
      <c r="M20" s="191"/>
      <c r="N20" s="191"/>
      <c r="O20" s="191"/>
    </row>
    <row r="24" spans="1:15" ht="15" customHeight="1">
      <c r="A24" s="13"/>
      <c r="B24" s="13"/>
      <c r="C24" s="13"/>
      <c r="D24" s="13"/>
      <c r="E24" s="13"/>
      <c r="F24" s="13"/>
      <c r="G24" s="13"/>
      <c r="H24" s="13"/>
      <c r="I24" s="13"/>
      <c r="J24" s="13"/>
      <c r="K24" s="13"/>
      <c r="L24" s="13"/>
      <c r="M24" s="13"/>
    </row>
    <row r="26" spans="1:15" ht="17.45">
      <c r="A26" s="188"/>
      <c r="B26" s="188"/>
      <c r="C26" s="188"/>
      <c r="D26" s="188"/>
      <c r="E26" s="188"/>
      <c r="F26" s="188"/>
      <c r="G26" s="188"/>
      <c r="H26" s="188"/>
      <c r="I26" s="188"/>
      <c r="J26" s="188"/>
      <c r="K26" s="188"/>
      <c r="L26" s="188"/>
      <c r="M26" s="188"/>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92" t="s">
        <v>24</v>
      </c>
      <c r="B5" s="192"/>
      <c r="C5" s="192"/>
      <c r="D5" s="192"/>
    </row>
    <row r="6" spans="1:4">
      <c r="A6" s="29"/>
      <c r="B6" s="29"/>
      <c r="C6" s="29"/>
      <c r="D6" s="29"/>
    </row>
    <row r="7" spans="1:4" ht="15.6">
      <c r="A7" s="30" t="s">
        <v>25</v>
      </c>
      <c r="B7" s="29"/>
      <c r="C7" s="29"/>
      <c r="D7" s="29"/>
    </row>
    <row r="8" spans="1:4">
      <c r="A8" s="4" t="s">
        <v>26</v>
      </c>
      <c r="B8" s="193" t="s">
        <v>27</v>
      </c>
      <c r="C8" s="193"/>
      <c r="D8" s="29"/>
    </row>
    <row r="9" spans="1:4">
      <c r="A9" s="31"/>
      <c r="B9" s="194"/>
      <c r="C9" s="194"/>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5" t="s">
        <v>250</v>
      </c>
      <c r="C1" s="195"/>
      <c r="D1" s="195"/>
      <c r="E1" s="195"/>
      <c r="F1" s="195"/>
      <c r="I1" s="195" t="s">
        <v>251</v>
      </c>
      <c r="J1" s="195"/>
      <c r="K1" s="195"/>
      <c r="L1" s="195"/>
      <c r="M1" s="195"/>
      <c r="N1" s="19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02" t="s">
        <v>373</v>
      </c>
      <c r="D37" s="202"/>
      <c r="E37" s="202"/>
      <c r="F37" s="202"/>
      <c r="G37" s="202"/>
      <c r="H37" s="202"/>
      <c r="I37" s="202"/>
    </row>
    <row r="38" spans="2:9">
      <c r="B38" s="43" t="s">
        <v>374</v>
      </c>
      <c r="C38" s="197" t="s">
        <v>375</v>
      </c>
      <c r="D38" s="197"/>
      <c r="E38" s="197"/>
      <c r="F38" s="197"/>
      <c r="G38" s="197"/>
      <c r="H38" s="197"/>
      <c r="I38" s="197"/>
    </row>
    <row r="39" spans="2:9">
      <c r="B39" s="44" t="s">
        <v>254</v>
      </c>
      <c r="C39" s="201" t="s">
        <v>376</v>
      </c>
      <c r="D39" s="201"/>
      <c r="E39" s="201"/>
      <c r="F39" s="201"/>
      <c r="G39" s="201"/>
      <c r="H39" s="201"/>
      <c r="I39" s="201"/>
    </row>
    <row r="40" spans="2:9">
      <c r="B40" s="44" t="s">
        <v>377</v>
      </c>
      <c r="C40" s="201" t="s">
        <v>378</v>
      </c>
      <c r="D40" s="201"/>
      <c r="E40" s="201"/>
      <c r="F40" s="201"/>
      <c r="G40" s="201"/>
      <c r="H40" s="201"/>
      <c r="I40" s="201"/>
    </row>
    <row r="41" spans="2:9">
      <c r="B41" s="43" t="s">
        <v>379</v>
      </c>
      <c r="C41" s="201" t="s">
        <v>380</v>
      </c>
      <c r="D41" s="201"/>
      <c r="E41" s="201"/>
      <c r="F41" s="201"/>
      <c r="G41" s="201"/>
      <c r="H41" s="201"/>
      <c r="I41" s="201"/>
    </row>
    <row r="42" spans="2:9" ht="38.25" customHeight="1">
      <c r="B42" s="45" t="s">
        <v>381</v>
      </c>
      <c r="C42" s="201" t="s">
        <v>382</v>
      </c>
      <c r="D42" s="201"/>
      <c r="E42" s="201"/>
      <c r="F42" s="201"/>
      <c r="G42" s="201"/>
      <c r="H42" s="201"/>
      <c r="I42" s="201"/>
    </row>
    <row r="43" spans="2:9">
      <c r="B43" s="45" t="s">
        <v>379</v>
      </c>
      <c r="C43" s="201" t="s">
        <v>383</v>
      </c>
      <c r="D43" s="201"/>
      <c r="E43" s="201"/>
      <c r="F43" s="201"/>
      <c r="G43" s="201"/>
      <c r="H43" s="201"/>
      <c r="I43" s="201"/>
    </row>
    <row r="44" spans="2:9">
      <c r="B44" s="45" t="s">
        <v>384</v>
      </c>
      <c r="C44" s="200" t="s">
        <v>385</v>
      </c>
      <c r="D44" s="201"/>
      <c r="E44" s="201"/>
      <c r="F44" s="201"/>
      <c r="G44" s="201"/>
      <c r="H44" s="201"/>
      <c r="I44" s="201"/>
    </row>
    <row r="45" spans="2:9">
      <c r="B45" s="45" t="s">
        <v>253</v>
      </c>
      <c r="C45" s="200" t="s">
        <v>386</v>
      </c>
      <c r="D45" s="201"/>
      <c r="E45" s="201"/>
      <c r="F45" s="201"/>
      <c r="G45" s="201"/>
      <c r="H45" s="201"/>
      <c r="I45" s="201"/>
    </row>
    <row r="46" spans="2:9">
      <c r="B46" s="45" t="s">
        <v>387</v>
      </c>
      <c r="C46" s="200" t="s">
        <v>388</v>
      </c>
      <c r="D46" s="201"/>
      <c r="E46" s="201"/>
      <c r="F46" s="201"/>
      <c r="G46" s="201"/>
      <c r="H46" s="201"/>
      <c r="I46" s="201"/>
    </row>
    <row r="47" spans="2:9" ht="29.25" customHeight="1">
      <c r="B47" s="45" t="s">
        <v>389</v>
      </c>
      <c r="C47" s="203" t="s">
        <v>390</v>
      </c>
      <c r="D47" s="204"/>
      <c r="E47" s="204"/>
      <c r="F47" s="204"/>
      <c r="G47" s="204"/>
      <c r="H47" s="204"/>
      <c r="I47" s="200"/>
    </row>
    <row r="48" spans="2:9">
      <c r="B48" s="45" t="s">
        <v>391</v>
      </c>
      <c r="C48" s="201" t="s">
        <v>392</v>
      </c>
      <c r="D48" s="201"/>
      <c r="E48" s="201"/>
      <c r="F48" s="201"/>
      <c r="G48" s="201"/>
      <c r="H48" s="201"/>
      <c r="I48" s="201"/>
    </row>
    <row r="49" spans="2:9">
      <c r="B49" s="45" t="s">
        <v>8</v>
      </c>
      <c r="C49" s="201" t="s">
        <v>393</v>
      </c>
      <c r="D49" s="201"/>
      <c r="E49" s="201"/>
      <c r="F49" s="201"/>
      <c r="G49" s="201"/>
      <c r="H49" s="201"/>
      <c r="I49" s="201"/>
    </row>
    <row r="50" spans="2:9">
      <c r="B50" s="45" t="s">
        <v>394</v>
      </c>
      <c r="C50" s="201" t="s">
        <v>395</v>
      </c>
      <c r="D50" s="201"/>
      <c r="E50" s="201"/>
      <c r="F50" s="201"/>
      <c r="G50" s="201"/>
      <c r="H50" s="201"/>
      <c r="I50" s="201"/>
    </row>
    <row r="51" spans="2:9">
      <c r="B51" s="45" t="s">
        <v>396</v>
      </c>
      <c r="C51" s="201" t="s">
        <v>397</v>
      </c>
      <c r="D51" s="201"/>
      <c r="E51" s="201"/>
      <c r="F51" s="201"/>
      <c r="G51" s="201"/>
      <c r="H51" s="201"/>
      <c r="I51" s="201"/>
    </row>
    <row r="52" spans="2:9">
      <c r="B52" s="45" t="s">
        <v>398</v>
      </c>
      <c r="C52" s="201" t="s">
        <v>399</v>
      </c>
      <c r="D52" s="201"/>
      <c r="E52" s="201"/>
      <c r="F52" s="201"/>
      <c r="G52" s="201"/>
      <c r="H52" s="201"/>
      <c r="I52" s="201"/>
    </row>
    <row r="53" spans="2:9">
      <c r="B53" s="45" t="s">
        <v>400</v>
      </c>
      <c r="C53" s="201" t="s">
        <v>401</v>
      </c>
      <c r="D53" s="201"/>
      <c r="E53" s="201"/>
      <c r="F53" s="201"/>
      <c r="G53" s="201"/>
      <c r="H53" s="201"/>
      <c r="I53" s="201"/>
    </row>
    <row r="54" spans="2:9" ht="24.75" customHeight="1">
      <c r="B54" s="45" t="s">
        <v>402</v>
      </c>
      <c r="C54" s="201" t="s">
        <v>403</v>
      </c>
      <c r="D54" s="201"/>
      <c r="E54" s="201"/>
      <c r="F54" s="201"/>
      <c r="G54" s="201"/>
      <c r="H54" s="201"/>
      <c r="I54" s="201"/>
    </row>
    <row r="55" spans="2:9" ht="25.5" customHeight="1">
      <c r="B55" s="45" t="s">
        <v>404</v>
      </c>
      <c r="C55" s="201" t="s">
        <v>405</v>
      </c>
      <c r="D55" s="201"/>
      <c r="E55" s="201"/>
      <c r="F55" s="201"/>
      <c r="G55" s="201"/>
      <c r="H55" s="201"/>
      <c r="I55" s="201"/>
    </row>
    <row r="56" spans="2:9" ht="27" customHeight="1">
      <c r="B56" s="45" t="s">
        <v>406</v>
      </c>
      <c r="C56" s="201" t="s">
        <v>407</v>
      </c>
      <c r="D56" s="201"/>
      <c r="E56" s="201"/>
      <c r="F56" s="201"/>
      <c r="G56" s="201"/>
      <c r="H56" s="201"/>
      <c r="I56" s="201"/>
    </row>
    <row r="57" spans="2:9" ht="27" customHeight="1">
      <c r="B57" s="45" t="s">
        <v>408</v>
      </c>
      <c r="C57" s="201" t="s">
        <v>409</v>
      </c>
      <c r="D57" s="201"/>
      <c r="E57" s="201"/>
      <c r="F57" s="201"/>
      <c r="G57" s="201"/>
      <c r="H57" s="201"/>
      <c r="I57" s="201"/>
    </row>
    <row r="58" spans="2:9">
      <c r="B58" s="45" t="s">
        <v>410</v>
      </c>
      <c r="C58" s="201" t="s">
        <v>411</v>
      </c>
      <c r="D58" s="201"/>
      <c r="E58" s="201"/>
      <c r="F58" s="201"/>
      <c r="G58" s="201"/>
      <c r="H58" s="201"/>
      <c r="I58" s="201"/>
    </row>
    <row r="59" spans="2:9">
      <c r="B59" s="45" t="s">
        <v>412</v>
      </c>
      <c r="C59" s="201" t="s">
        <v>413</v>
      </c>
      <c r="D59" s="201"/>
      <c r="E59" s="201"/>
      <c r="F59" s="201"/>
      <c r="G59" s="201"/>
      <c r="H59" s="201"/>
      <c r="I59" s="201"/>
    </row>
    <row r="60" spans="2:9" ht="27.75" customHeight="1">
      <c r="B60" s="45" t="s">
        <v>414</v>
      </c>
      <c r="C60" s="201" t="s">
        <v>415</v>
      </c>
      <c r="D60" s="201"/>
      <c r="E60" s="201"/>
      <c r="F60" s="201"/>
      <c r="G60" s="201"/>
      <c r="H60" s="201"/>
      <c r="I60" s="201"/>
    </row>
    <row r="61" spans="2:9">
      <c r="B61" s="45" t="s">
        <v>416</v>
      </c>
      <c r="C61" s="201" t="s">
        <v>417</v>
      </c>
      <c r="D61" s="201"/>
      <c r="E61" s="201"/>
      <c r="F61" s="201"/>
      <c r="G61" s="201"/>
      <c r="H61" s="201"/>
      <c r="I61" s="201"/>
    </row>
    <row r="62" spans="2:9" ht="25.5" hidden="1" customHeight="1">
      <c r="B62" s="45" t="s">
        <v>418</v>
      </c>
      <c r="C62" s="203" t="s">
        <v>419</v>
      </c>
      <c r="D62" s="204"/>
      <c r="E62" s="204"/>
      <c r="F62" s="204"/>
      <c r="G62" s="204"/>
      <c r="H62" s="204"/>
      <c r="I62" s="200"/>
    </row>
    <row r="63" spans="2:9" ht="41.25" customHeight="1">
      <c r="B63" s="45" t="s">
        <v>420</v>
      </c>
      <c r="C63" s="201" t="s">
        <v>421</v>
      </c>
      <c r="D63" s="201"/>
      <c r="E63" s="201"/>
      <c r="F63" s="201"/>
      <c r="G63" s="201"/>
      <c r="H63" s="201"/>
      <c r="I63" s="201"/>
    </row>
    <row r="64" spans="2:9" ht="25.5" customHeight="1">
      <c r="B64" s="45" t="s">
        <v>422</v>
      </c>
      <c r="C64" s="201" t="s">
        <v>423</v>
      </c>
      <c r="D64" s="201"/>
      <c r="E64" s="201"/>
      <c r="F64" s="201"/>
      <c r="G64" s="201"/>
      <c r="H64" s="201"/>
      <c r="I64" s="201"/>
    </row>
    <row r="65" spans="2:9">
      <c r="B65" s="46" t="s">
        <v>424</v>
      </c>
      <c r="C65" s="201"/>
      <c r="D65" s="201"/>
      <c r="E65" s="201"/>
      <c r="F65" s="201"/>
      <c r="G65" s="201"/>
      <c r="H65" s="201"/>
      <c r="I65" s="201"/>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02" t="s">
        <v>373</v>
      </c>
      <c r="D79" s="202"/>
      <c r="E79" s="202"/>
      <c r="F79" s="202"/>
      <c r="G79" s="202"/>
      <c r="H79" s="202"/>
      <c r="I79" s="202"/>
    </row>
    <row r="80" spans="2:9">
      <c r="B80" s="45" t="s">
        <v>431</v>
      </c>
      <c r="C80" s="197" t="s">
        <v>432</v>
      </c>
      <c r="D80" s="197"/>
      <c r="E80" s="197"/>
      <c r="F80" s="197"/>
      <c r="G80" s="197"/>
      <c r="H80" s="197"/>
      <c r="I80" s="197"/>
    </row>
    <row r="81" spans="2:9" ht="12.75" customHeight="1">
      <c r="B81" s="45" t="s">
        <v>254</v>
      </c>
      <c r="C81" s="197" t="s">
        <v>433</v>
      </c>
      <c r="D81" s="197"/>
      <c r="E81" s="197"/>
      <c r="F81" s="197"/>
      <c r="G81" s="197"/>
      <c r="H81" s="197"/>
      <c r="I81" s="197"/>
    </row>
    <row r="82" spans="2:9" ht="30" customHeight="1">
      <c r="B82" s="45" t="s">
        <v>434</v>
      </c>
      <c r="C82" s="197" t="s">
        <v>435</v>
      </c>
      <c r="D82" s="197"/>
      <c r="E82" s="197"/>
      <c r="F82" s="197"/>
      <c r="G82" s="197"/>
      <c r="H82" s="197"/>
      <c r="I82" s="197"/>
    </row>
    <row r="83" spans="2:9" ht="30" customHeight="1">
      <c r="B83" s="45" t="s">
        <v>436</v>
      </c>
      <c r="C83" s="197" t="s">
        <v>437</v>
      </c>
      <c r="D83" s="197"/>
      <c r="E83" s="197"/>
      <c r="F83" s="197"/>
      <c r="G83" s="197"/>
      <c r="H83" s="197"/>
      <c r="I83" s="197"/>
    </row>
    <row r="84" spans="2:9">
      <c r="B84" s="45" t="s">
        <v>379</v>
      </c>
      <c r="C84" s="197" t="s">
        <v>438</v>
      </c>
      <c r="D84" s="197"/>
      <c r="E84" s="197"/>
      <c r="F84" s="197"/>
      <c r="G84" s="197"/>
      <c r="H84" s="197"/>
      <c r="I84" s="197"/>
    </row>
    <row r="85" spans="2:9" ht="30" customHeight="1">
      <c r="B85" s="45" t="s">
        <v>439</v>
      </c>
      <c r="C85" s="197" t="s">
        <v>440</v>
      </c>
      <c r="D85" s="197"/>
      <c r="E85" s="197"/>
      <c r="F85" s="197"/>
      <c r="G85" s="197"/>
      <c r="H85" s="197"/>
      <c r="I85" s="197"/>
    </row>
    <row r="86" spans="2:9">
      <c r="B86" s="45" t="s">
        <v>253</v>
      </c>
      <c r="C86" s="200" t="s">
        <v>386</v>
      </c>
      <c r="D86" s="201"/>
      <c r="E86" s="201"/>
      <c r="F86" s="201"/>
      <c r="G86" s="201"/>
      <c r="H86" s="201"/>
      <c r="I86" s="201"/>
    </row>
    <row r="87" spans="2:9" ht="26.25" customHeight="1">
      <c r="B87" s="45" t="s">
        <v>441</v>
      </c>
      <c r="C87" s="197" t="s">
        <v>442</v>
      </c>
      <c r="D87" s="197"/>
      <c r="E87" s="197"/>
      <c r="F87" s="197"/>
      <c r="G87" s="197"/>
      <c r="H87" s="197"/>
      <c r="I87" s="197"/>
    </row>
    <row r="88" spans="2:9" ht="26.25" customHeight="1">
      <c r="B88" s="45" t="s">
        <v>443</v>
      </c>
      <c r="C88" s="197" t="s">
        <v>444</v>
      </c>
      <c r="D88" s="197"/>
      <c r="E88" s="197"/>
      <c r="F88" s="197"/>
      <c r="G88" s="197"/>
      <c r="H88" s="197"/>
      <c r="I88" s="197"/>
    </row>
    <row r="89" spans="2:9" ht="27.75" customHeight="1">
      <c r="B89" s="45" t="s">
        <v>445</v>
      </c>
      <c r="C89" s="197" t="s">
        <v>446</v>
      </c>
      <c r="D89" s="197"/>
      <c r="E89" s="197"/>
      <c r="F89" s="197"/>
      <c r="G89" s="197"/>
      <c r="H89" s="197"/>
      <c r="I89" s="197"/>
    </row>
    <row r="90" spans="2:9" ht="54.75" customHeight="1">
      <c r="B90" s="45" t="s">
        <v>447</v>
      </c>
      <c r="C90" s="197" t="s">
        <v>448</v>
      </c>
      <c r="D90" s="197"/>
      <c r="E90" s="197"/>
      <c r="F90" s="197"/>
      <c r="G90" s="197"/>
      <c r="H90" s="197"/>
      <c r="I90" s="197"/>
    </row>
    <row r="91" spans="2:9" ht="33" customHeight="1">
      <c r="B91" s="45" t="s">
        <v>449</v>
      </c>
      <c r="C91" s="197" t="s">
        <v>450</v>
      </c>
      <c r="D91" s="197"/>
      <c r="E91" s="197"/>
      <c r="F91" s="197"/>
      <c r="G91" s="197"/>
      <c r="H91" s="197"/>
      <c r="I91" s="197"/>
    </row>
    <row r="92" spans="2:9">
      <c r="B92" s="45" t="s">
        <v>451</v>
      </c>
      <c r="C92" s="197" t="s">
        <v>452</v>
      </c>
      <c r="D92" s="197"/>
      <c r="E92" s="197"/>
      <c r="F92" s="197"/>
      <c r="G92" s="197"/>
      <c r="H92" s="197"/>
      <c r="I92" s="197"/>
    </row>
    <row r="93" spans="2:9" ht="30.75" customHeight="1">
      <c r="B93" s="45" t="s">
        <v>255</v>
      </c>
      <c r="C93" s="197" t="s">
        <v>453</v>
      </c>
      <c r="D93" s="197"/>
      <c r="E93" s="197"/>
      <c r="F93" s="197"/>
      <c r="G93" s="197"/>
      <c r="H93" s="197"/>
      <c r="I93" s="197"/>
    </row>
    <row r="94" spans="2:9" ht="30.75" customHeight="1">
      <c r="B94" s="45" t="s">
        <v>454</v>
      </c>
      <c r="C94" s="197" t="s">
        <v>455</v>
      </c>
      <c r="D94" s="197"/>
      <c r="E94" s="197"/>
      <c r="F94" s="197"/>
      <c r="G94" s="197"/>
      <c r="H94" s="197"/>
      <c r="I94" s="19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99" t="s">
        <v>373</v>
      </c>
      <c r="D107" s="199"/>
      <c r="E107" s="199"/>
      <c r="F107" s="199"/>
      <c r="G107" s="199"/>
      <c r="H107" s="199"/>
      <c r="I107" s="199"/>
    </row>
    <row r="108" spans="2:11" ht="30.75" customHeight="1">
      <c r="B108" s="40" t="s">
        <v>461</v>
      </c>
      <c r="C108" s="198" t="s">
        <v>462</v>
      </c>
      <c r="D108" s="198"/>
      <c r="E108" s="198"/>
      <c r="F108" s="198"/>
      <c r="G108" s="198"/>
      <c r="H108" s="198"/>
      <c r="I108" s="198"/>
    </row>
    <row r="109" spans="2:11" ht="21.75" customHeight="1">
      <c r="B109" s="40" t="s">
        <v>463</v>
      </c>
      <c r="C109" s="198" t="s">
        <v>464</v>
      </c>
      <c r="D109" s="198"/>
      <c r="E109" s="198"/>
      <c r="F109" s="198"/>
      <c r="G109" s="198"/>
      <c r="H109" s="198"/>
      <c r="I109" s="198"/>
    </row>
    <row r="110" spans="2:11" ht="21" customHeight="1">
      <c r="B110" s="40" t="s">
        <v>465</v>
      </c>
      <c r="C110" s="198" t="s">
        <v>466</v>
      </c>
      <c r="D110" s="198"/>
      <c r="E110" s="198"/>
      <c r="F110" s="198"/>
      <c r="G110" s="198"/>
      <c r="H110" s="198"/>
      <c r="I110" s="198"/>
    </row>
    <row r="111" spans="2:11" ht="26.25" customHeight="1">
      <c r="B111" s="40" t="s">
        <v>467</v>
      </c>
      <c r="C111" s="198" t="s">
        <v>468</v>
      </c>
      <c r="D111" s="198"/>
      <c r="E111" s="198"/>
      <c r="F111" s="198"/>
      <c r="G111" s="198"/>
      <c r="H111" s="198"/>
      <c r="I111" s="198"/>
    </row>
    <row r="112" spans="2:11" ht="21" customHeight="1">
      <c r="B112" s="40" t="s">
        <v>469</v>
      </c>
      <c r="C112" s="198" t="s">
        <v>470</v>
      </c>
      <c r="D112" s="198"/>
      <c r="E112" s="198"/>
      <c r="F112" s="198"/>
      <c r="G112" s="198"/>
      <c r="H112" s="198"/>
      <c r="I112" s="198"/>
    </row>
    <row r="113" spans="2:11" ht="21.75" customHeight="1">
      <c r="B113" s="40" t="s">
        <v>471</v>
      </c>
      <c r="C113" s="198" t="s">
        <v>472</v>
      </c>
      <c r="D113" s="198"/>
      <c r="E113" s="198"/>
      <c r="F113" s="198"/>
      <c r="G113" s="198"/>
      <c r="H113" s="198"/>
      <c r="I113" s="198"/>
    </row>
    <row r="114" spans="2:11" ht="33" customHeight="1">
      <c r="B114" s="40" t="s">
        <v>473</v>
      </c>
      <c r="C114" s="198" t="s">
        <v>474</v>
      </c>
      <c r="D114" s="198"/>
      <c r="E114" s="198"/>
      <c r="F114" s="198"/>
      <c r="G114" s="198"/>
      <c r="H114" s="198"/>
      <c r="I114" s="198"/>
    </row>
    <row r="122" spans="2:11">
      <c r="B122" t="s">
        <v>475</v>
      </c>
      <c r="K122" t="s">
        <v>460</v>
      </c>
    </row>
    <row r="123" spans="2:11">
      <c r="B123" s="8" t="s">
        <v>372</v>
      </c>
      <c r="C123" s="199" t="s">
        <v>373</v>
      </c>
      <c r="D123" s="199"/>
      <c r="E123" s="199"/>
      <c r="F123" s="199"/>
      <c r="G123" s="199"/>
      <c r="H123" s="199"/>
      <c r="I123" s="199"/>
    </row>
    <row r="124" spans="2:11">
      <c r="B124" s="40" t="s">
        <v>471</v>
      </c>
      <c r="C124" s="198" t="s">
        <v>476</v>
      </c>
      <c r="D124" s="198"/>
      <c r="E124" s="198"/>
      <c r="F124" s="198"/>
      <c r="G124" s="198"/>
      <c r="H124" s="198"/>
      <c r="I124" s="198"/>
    </row>
    <row r="125" spans="2:11">
      <c r="B125" s="40" t="s">
        <v>477</v>
      </c>
      <c r="C125" s="198" t="s">
        <v>478</v>
      </c>
      <c r="D125" s="198"/>
      <c r="E125" s="198"/>
      <c r="F125" s="198"/>
      <c r="G125" s="198"/>
      <c r="H125" s="198"/>
      <c r="I125" s="198"/>
    </row>
    <row r="126" spans="2:11" ht="55.5" customHeight="1">
      <c r="B126" s="40" t="s">
        <v>479</v>
      </c>
      <c r="C126" s="198" t="s">
        <v>480</v>
      </c>
      <c r="D126" s="198"/>
      <c r="E126" s="198"/>
      <c r="F126" s="198"/>
      <c r="G126" s="198"/>
      <c r="H126" s="198"/>
      <c r="I126" s="198"/>
    </row>
    <row r="127" spans="2:11">
      <c r="B127" s="40" t="s">
        <v>481</v>
      </c>
      <c r="C127" s="198" t="s">
        <v>482</v>
      </c>
      <c r="D127" s="198"/>
      <c r="E127" s="198"/>
      <c r="F127" s="198"/>
      <c r="G127" s="198"/>
      <c r="H127" s="198"/>
      <c r="I127" s="198"/>
    </row>
    <row r="128" spans="2:11">
      <c r="B128" s="40" t="s">
        <v>483</v>
      </c>
      <c r="C128" s="198" t="s">
        <v>484</v>
      </c>
      <c r="D128" s="198"/>
      <c r="E128" s="198"/>
      <c r="F128" s="198"/>
      <c r="G128" s="198"/>
      <c r="H128" s="198"/>
      <c r="I128" s="198"/>
    </row>
    <row r="129" spans="2:11">
      <c r="B129" s="40" t="s">
        <v>485</v>
      </c>
      <c r="C129" s="198" t="s">
        <v>486</v>
      </c>
      <c r="D129" s="198"/>
      <c r="E129" s="198"/>
      <c r="F129" s="198"/>
      <c r="G129" s="198"/>
      <c r="H129" s="198"/>
      <c r="I129" s="198"/>
    </row>
    <row r="130" spans="2:11">
      <c r="B130" s="40" t="s">
        <v>487</v>
      </c>
      <c r="C130" s="198" t="s">
        <v>488</v>
      </c>
      <c r="D130" s="198"/>
      <c r="E130" s="198"/>
      <c r="F130" s="198"/>
      <c r="G130" s="198"/>
      <c r="H130" s="198"/>
      <c r="I130" s="198"/>
    </row>
    <row r="131" spans="2:11" ht="12.75" customHeight="1">
      <c r="B131" s="40" t="s">
        <v>489</v>
      </c>
      <c r="C131" s="198" t="s">
        <v>490</v>
      </c>
      <c r="D131" s="198"/>
      <c r="E131" s="198"/>
      <c r="F131" s="198"/>
      <c r="G131" s="198"/>
      <c r="H131" s="198"/>
      <c r="I131" s="198"/>
    </row>
    <row r="132" spans="2:11" ht="12.75" customHeight="1">
      <c r="B132" s="40" t="s">
        <v>491</v>
      </c>
      <c r="C132" s="198" t="s">
        <v>492</v>
      </c>
      <c r="D132" s="198"/>
      <c r="E132" s="198"/>
      <c r="F132" s="198"/>
      <c r="G132" s="198"/>
      <c r="H132" s="198"/>
      <c r="I132" s="198"/>
    </row>
    <row r="133" spans="2:11" ht="12.75" customHeight="1">
      <c r="B133" s="40" t="s">
        <v>493</v>
      </c>
      <c r="C133" s="198" t="s">
        <v>494</v>
      </c>
      <c r="D133" s="198"/>
      <c r="E133" s="198"/>
      <c r="F133" s="198"/>
      <c r="G133" s="198"/>
      <c r="H133" s="198"/>
      <c r="I133" s="198"/>
    </row>
    <row r="134" spans="2:11" ht="12.75" customHeight="1">
      <c r="B134" s="40" t="s">
        <v>495</v>
      </c>
      <c r="C134" s="198" t="s">
        <v>496</v>
      </c>
      <c r="D134" s="198"/>
      <c r="E134" s="198"/>
      <c r="F134" s="198"/>
      <c r="G134" s="198"/>
      <c r="H134" s="198"/>
      <c r="I134" s="198"/>
    </row>
    <row r="135" spans="2:11" ht="12.75" customHeight="1">
      <c r="B135" s="40" t="s">
        <v>497</v>
      </c>
      <c r="C135" s="198" t="s">
        <v>498</v>
      </c>
      <c r="D135" s="198"/>
      <c r="E135" s="198"/>
      <c r="F135" s="198"/>
      <c r="G135" s="198"/>
      <c r="H135" s="198"/>
      <c r="I135" s="198"/>
    </row>
    <row r="136" spans="2:11">
      <c r="B136" s="40" t="s">
        <v>391</v>
      </c>
      <c r="C136" s="198" t="s">
        <v>499</v>
      </c>
      <c r="D136" s="198"/>
      <c r="E136" s="198"/>
      <c r="F136" s="198"/>
      <c r="G136" s="198"/>
      <c r="H136" s="198"/>
      <c r="I136" s="198"/>
    </row>
    <row r="141" spans="2:11">
      <c r="B141" t="s">
        <v>500</v>
      </c>
    </row>
    <row r="142" spans="2:11">
      <c r="B142" t="s">
        <v>501</v>
      </c>
      <c r="K142" t="s">
        <v>460</v>
      </c>
    </row>
    <row r="143" spans="2:11">
      <c r="B143" s="8" t="s">
        <v>372</v>
      </c>
      <c r="C143" s="199" t="s">
        <v>373</v>
      </c>
      <c r="D143" s="199"/>
      <c r="E143" s="199"/>
      <c r="F143" s="199"/>
      <c r="G143" s="199"/>
      <c r="H143" s="199"/>
      <c r="I143" s="199"/>
    </row>
    <row r="144" spans="2:11">
      <c r="B144" s="40" t="s">
        <v>502</v>
      </c>
      <c r="C144" s="198" t="s">
        <v>503</v>
      </c>
      <c r="D144" s="198"/>
      <c r="E144" s="198"/>
      <c r="F144" s="198"/>
      <c r="G144" s="198"/>
      <c r="H144" s="198"/>
      <c r="I144" s="198"/>
    </row>
    <row r="145" spans="2:9" ht="33" customHeight="1">
      <c r="B145" s="40" t="s">
        <v>504</v>
      </c>
      <c r="C145" s="198" t="s">
        <v>505</v>
      </c>
      <c r="D145" s="198"/>
      <c r="E145" s="198"/>
      <c r="F145" s="198"/>
      <c r="G145" s="198"/>
      <c r="H145" s="198"/>
      <c r="I145" s="198"/>
    </row>
    <row r="146" spans="2:9" ht="32.25" customHeight="1">
      <c r="B146" s="40" t="s">
        <v>506</v>
      </c>
      <c r="C146" s="198" t="s">
        <v>507</v>
      </c>
      <c r="D146" s="198"/>
      <c r="E146" s="198"/>
      <c r="F146" s="198"/>
      <c r="G146" s="198"/>
      <c r="H146" s="198"/>
      <c r="I146" s="198"/>
    </row>
    <row r="147" spans="2:9" ht="12.75" customHeight="1">
      <c r="B147" s="40" t="s">
        <v>439</v>
      </c>
      <c r="C147" s="198" t="s">
        <v>508</v>
      </c>
      <c r="D147" s="198"/>
      <c r="E147" s="198"/>
      <c r="F147" s="198"/>
      <c r="G147" s="198"/>
      <c r="H147" s="198"/>
      <c r="I147" s="198"/>
    </row>
    <row r="148" spans="2:9">
      <c r="B148" s="40" t="s">
        <v>509</v>
      </c>
      <c r="C148" s="198" t="s">
        <v>510</v>
      </c>
      <c r="D148" s="198"/>
      <c r="E148" s="198"/>
      <c r="F148" s="198"/>
      <c r="G148" s="198"/>
      <c r="H148" s="198"/>
      <c r="I148" s="198"/>
    </row>
    <row r="149" spans="2:9">
      <c r="B149" s="40" t="s">
        <v>254</v>
      </c>
      <c r="C149" s="198" t="s">
        <v>511</v>
      </c>
      <c r="D149" s="198"/>
      <c r="E149" s="198"/>
      <c r="F149" s="198"/>
      <c r="G149" s="198"/>
      <c r="H149" s="198"/>
      <c r="I149" s="198"/>
    </row>
    <row r="150" spans="2:9" ht="12.75" customHeight="1">
      <c r="B150" s="40" t="s">
        <v>431</v>
      </c>
      <c r="C150" s="198" t="s">
        <v>512</v>
      </c>
      <c r="D150" s="198"/>
      <c r="E150" s="198"/>
      <c r="F150" s="198"/>
      <c r="G150" s="198"/>
      <c r="H150" s="198"/>
      <c r="I150" s="198"/>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F22"/>
  <sheetViews>
    <sheetView topLeftCell="A10" workbookViewId="0">
      <selection activeCell="C12" sqref="C12"/>
    </sheetView>
  </sheetViews>
  <sheetFormatPr defaultRowHeight="12.75" customHeight="1"/>
  <cols>
    <col min="1" max="1" width="18.85546875" style="94" customWidth="1"/>
    <col min="2" max="4" width="20.5703125" customWidth="1"/>
    <col min="5" max="5" width="106.5703125" bestFit="1" customWidth="1"/>
  </cols>
  <sheetData>
    <row r="1" spans="1:6">
      <c r="A1" s="90" t="s">
        <v>37</v>
      </c>
      <c r="B1" s="91" t="s">
        <v>532</v>
      </c>
      <c r="C1" s="91" t="s">
        <v>533</v>
      </c>
      <c r="D1" s="91"/>
      <c r="E1" s="91" t="s">
        <v>534</v>
      </c>
    </row>
    <row r="2" spans="1:6" ht="27">
      <c r="A2" s="92">
        <v>45187</v>
      </c>
      <c r="B2" s="93" t="s">
        <v>535</v>
      </c>
      <c r="C2" s="93"/>
      <c r="D2" s="93"/>
      <c r="E2" s="95" t="s">
        <v>536</v>
      </c>
    </row>
    <row r="3" spans="1:6" ht="81">
      <c r="A3" s="92">
        <v>45190</v>
      </c>
      <c r="B3" s="96" t="s">
        <v>535</v>
      </c>
      <c r="C3" s="96"/>
      <c r="D3" s="96"/>
      <c r="E3" s="97" t="s">
        <v>537</v>
      </c>
    </row>
    <row r="4" spans="1:6" ht="53.25" customHeight="1">
      <c r="A4" s="92">
        <v>45194</v>
      </c>
      <c r="B4" s="93" t="s">
        <v>535</v>
      </c>
      <c r="C4" s="93"/>
      <c r="D4" s="93"/>
      <c r="E4" s="95" t="s">
        <v>538</v>
      </c>
    </row>
    <row r="5" spans="1:6" ht="13.5">
      <c r="A5" s="92">
        <v>45198</v>
      </c>
      <c r="B5" s="93" t="s">
        <v>535</v>
      </c>
      <c r="C5" s="93"/>
      <c r="D5" s="93"/>
      <c r="E5" s="95" t="s">
        <v>539</v>
      </c>
    </row>
    <row r="6" spans="1:6" ht="40.5">
      <c r="A6" s="92">
        <v>45204</v>
      </c>
      <c r="B6" s="93" t="s">
        <v>535</v>
      </c>
      <c r="C6" s="93"/>
      <c r="D6" s="93"/>
      <c r="E6" s="95" t="s">
        <v>540</v>
      </c>
    </row>
    <row r="7" spans="1:6" ht="40.5">
      <c r="A7" s="92">
        <v>45219</v>
      </c>
      <c r="B7" s="93" t="s">
        <v>535</v>
      </c>
      <c r="C7" s="93"/>
      <c r="D7" s="93"/>
      <c r="E7" s="95" t="s">
        <v>541</v>
      </c>
    </row>
    <row r="8" spans="1:6" ht="13.5">
      <c r="A8" s="92">
        <v>45219</v>
      </c>
      <c r="B8" s="93" t="s">
        <v>535</v>
      </c>
      <c r="C8" s="93"/>
      <c r="D8" s="93"/>
      <c r="E8" s="95" t="s">
        <v>542</v>
      </c>
    </row>
    <row r="9" spans="1:6" s="121" customFormat="1" ht="27">
      <c r="A9" s="118">
        <v>45257</v>
      </c>
      <c r="B9" s="119" t="s">
        <v>535</v>
      </c>
      <c r="C9" s="119" t="s">
        <v>543</v>
      </c>
      <c r="D9" s="119"/>
      <c r="E9" s="120" t="s">
        <v>544</v>
      </c>
    </row>
    <row r="10" spans="1:6" ht="27">
      <c r="A10" s="118">
        <v>45259</v>
      </c>
      <c r="B10" s="119" t="s">
        <v>545</v>
      </c>
      <c r="C10" s="119" t="s">
        <v>543</v>
      </c>
      <c r="D10" s="119"/>
      <c r="E10" s="120" t="s">
        <v>546</v>
      </c>
    </row>
    <row r="11" spans="1:6" s="121" customFormat="1" ht="27">
      <c r="A11" s="118">
        <v>45274</v>
      </c>
      <c r="B11" s="119" t="s">
        <v>535</v>
      </c>
      <c r="C11" s="162" t="s">
        <v>547</v>
      </c>
      <c r="D11" s="162"/>
      <c r="E11" s="120" t="s">
        <v>548</v>
      </c>
    </row>
    <row r="12" spans="1:6" ht="12.75" customHeight="1">
      <c r="A12" s="94">
        <v>45421</v>
      </c>
      <c r="B12" s="154" t="s">
        <v>549</v>
      </c>
      <c r="C12" s="119" t="s">
        <v>550</v>
      </c>
      <c r="D12" s="173"/>
      <c r="E12" s="158" t="s">
        <v>551</v>
      </c>
    </row>
    <row r="13" spans="1:6" ht="27">
      <c r="A13" s="140">
        <v>45421</v>
      </c>
      <c r="B13" s="155" t="s">
        <v>545</v>
      </c>
      <c r="C13" s="119" t="s">
        <v>550</v>
      </c>
      <c r="D13" s="173"/>
      <c r="E13" s="159" t="s">
        <v>552</v>
      </c>
    </row>
    <row r="14" spans="1:6" ht="27">
      <c r="A14" s="141">
        <v>45422</v>
      </c>
      <c r="B14" s="156" t="s">
        <v>545</v>
      </c>
      <c r="C14" s="119" t="s">
        <v>550</v>
      </c>
      <c r="D14" s="174"/>
      <c r="E14" s="160" t="s">
        <v>553</v>
      </c>
    </row>
    <row r="15" spans="1:6" ht="27">
      <c r="A15" s="141">
        <v>45422</v>
      </c>
      <c r="B15" s="156" t="s">
        <v>545</v>
      </c>
      <c r="C15" s="119" t="s">
        <v>550</v>
      </c>
      <c r="D15" s="174"/>
      <c r="E15" s="160" t="s">
        <v>554</v>
      </c>
    </row>
    <row r="16" spans="1:6" ht="30.75" customHeight="1">
      <c r="A16" s="148">
        <v>45422</v>
      </c>
      <c r="B16" s="157" t="s">
        <v>555</v>
      </c>
      <c r="C16" s="119" t="s">
        <v>550</v>
      </c>
      <c r="D16" s="174"/>
      <c r="E16" s="160" t="s">
        <v>556</v>
      </c>
      <c r="F16" s="142"/>
    </row>
    <row r="17" spans="1:5" ht="12.75" customHeight="1">
      <c r="A17" s="165">
        <v>45429</v>
      </c>
      <c r="B17" s="178" t="s">
        <v>555</v>
      </c>
      <c r="C17" s="119" t="s">
        <v>550</v>
      </c>
      <c r="D17" s="174"/>
      <c r="E17" s="161" t="s">
        <v>557</v>
      </c>
    </row>
    <row r="18" spans="1:5" ht="12.75" customHeight="1">
      <c r="A18" s="92">
        <v>45517</v>
      </c>
      <c r="B18" s="93" t="s">
        <v>549</v>
      </c>
      <c r="C18" s="119" t="s">
        <v>558</v>
      </c>
      <c r="D18" s="93"/>
      <c r="E18" t="s">
        <v>559</v>
      </c>
    </row>
    <row r="19" spans="1:5" ht="12.75" customHeight="1">
      <c r="A19" s="92">
        <v>45526</v>
      </c>
      <c r="B19" s="93" t="s">
        <v>549</v>
      </c>
      <c r="C19" s="119" t="s">
        <v>558</v>
      </c>
      <c r="D19" s="93"/>
      <c r="E19" s="177" t="s">
        <v>560</v>
      </c>
    </row>
    <row r="20" spans="1:5" ht="37.5" customHeight="1">
      <c r="A20" s="179">
        <v>45602</v>
      </c>
      <c r="B20" s="180" t="s">
        <v>561</v>
      </c>
      <c r="C20" s="119" t="s">
        <v>562</v>
      </c>
      <c r="D20" s="181" t="s">
        <v>563</v>
      </c>
      <c r="E20" s="168" t="s">
        <v>564</v>
      </c>
    </row>
    <row r="21" spans="1:5" ht="38.25" customHeight="1">
      <c r="A21" s="166">
        <v>45602</v>
      </c>
      <c r="B21" s="175" t="s">
        <v>561</v>
      </c>
      <c r="C21" s="119" t="s">
        <v>562</v>
      </c>
      <c r="D21" s="176" t="s">
        <v>563</v>
      </c>
      <c r="E21" s="168" t="s">
        <v>565</v>
      </c>
    </row>
    <row r="22" spans="1:5" ht="27.75" customHeight="1">
      <c r="A22" s="170">
        <v>45603</v>
      </c>
      <c r="B22" s="171" t="s">
        <v>566</v>
      </c>
      <c r="C22" s="119" t="s">
        <v>562</v>
      </c>
      <c r="D22" s="167" t="s">
        <v>563</v>
      </c>
      <c r="E22" s="168" t="s">
        <v>567</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e s t S c e n a r i o M a p p i n g , L i s t T e s t C a s e s ] ] > < / 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M a n u a l C a l c M o d e " > < C u s t o m C o n t e n t > < ! [ C D A T A [ F a l s e ] ] > < / C u s t o m C o n t e n t > < / G e m i n i > 
</file>

<file path=customXml/item12.xml>��< ? x m l   v e r s i o n = " 1 . 0 "   e n c o d i n g = " U T F - 1 6 " ? > < G e m i n i   x m l n s = " h t t p : / / g e m i n i / p i v o t c u s t o m i z a t i o n / R e l a t i o n s h i p A u t o D e t e c t i o n E n a b l e d " > < C u s t o m C o n t e n t > < ! [ C D A T A [ T r u e ] ] > < / 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4</Theme>
    <Doc_x0020_Number xmlns="336dc6f7-e858-42a6-bc18-5509d747a3d8">MHHS-DEL1804</Doc_x0020_Number>
    <V xmlns="3333897b-ac89-48f6-a1d8-b7f0e78cfc78">0.3.3</V>
    <Archive xmlns="3333897b-ac89-48f6-a1d8-b7f0e78cfc78">false</Archive>
    <SubType xmlns="3333897b-ac89-48f6-a1d8-b7f0e78cfc78">Approach and Plan</SubType>
    <Shortname xmlns="3333897b-ac89-48f6-a1d8-b7f0e78cfc78">SITFTS-0170 DS Change Linked MPANs Scenario v0.3.3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S h o w H i d d e n " > < C u s t o m C o n t e n t > < ! [ C D A T A [ T r u e ] ] > < / C u s t o m C o n t e n t > < / G e m i n i > 
</file>

<file path=customXml/item1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L i n k e d T a b l e U p d a t e M o d e " > < C u s t o m C o n t e n t > < ! [ C D A T A [ T r u e ] ] > < / C u s t o m C o n t e n t > < / G e m i n i > 
</file>

<file path=customXml/item18.xml><?xml version="1.0" encoding="utf-8"?>
<LongProperties xmlns="http://schemas.microsoft.com/office/2006/metadata/longProperties"/>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C l i e n t W i n d o w X M L " > < C u s t o m C o n t e n t > < ! [ C D A T A [ L i s t T e s t C a s e s ] ] > < / 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S a n d b o x N o n E m p t y " > < C u s t o m C o n t e n t > < ! [ C D A T A [ 1 ] ] > < / 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I s S a n d b o x E m b e d d e d " > < C u s t o m C o n t e n t > < ! [ C D A T A [ y e s ] ] > < / C u s t o m C o n t e n t > < / G e m i n i > 
</file>

<file path=customXml/item6.xml>��< ? x m l   v e r s i o n = " 1 . 0 "   e n c o d i n g = " U T F - 1 6 " ? > < G e m i n i   x m l n s = " h t t p : / / g e m i n i / p i v o t c u s t o m i z a t i o n / P o w e r P i v o t V e r s i o n " > < C u s t o m C o n t e n t > < ! [ C D A T A [ 2 0 1 5 . 1 3 0 . 8 0 0 . 1 1 5 2 ] ] > < / 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03469DB4-9989-4D4F-A61F-11840276784A}"/>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B0C46337-F9AF-42B5-B870-7844657956C8}"/>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9195D9D0-89B0-42D7-BA35-114877CF9E40}"/>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Rohini Deshmukh (MHHSProgramme)</cp:lastModifiedBy>
  <cp:revision/>
  <dcterms:created xsi:type="dcterms:W3CDTF">2010-03-25T18:25:09Z</dcterms:created>
  <dcterms:modified xsi:type="dcterms:W3CDTF">2024-12-04T09:25:10Z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2024-05-09T10:56:37Z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7d225b8d-9afd-4ecc-814b-50b867b6e1ad</vt:lpwstr>
  </property>
  <property fmtid="{D5CDD505-2E9C-101B-9397-08002B2CF9AE}" pid="31" name="MSIP_Label_77ccc63a-f756-4161-8054-32c679179e9e_ContentBits">
    <vt:lpwstr>2</vt:lpwstr>
  </property>
</Properties>
</file>